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/>
  </bookViews>
  <sheets>
    <sheet name="Lớp 5" sheetId="4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6" i="4" l="1"/>
  <c r="J26" i="4"/>
  <c r="I26" i="4"/>
  <c r="H26" i="4"/>
  <c r="G26" i="4"/>
  <c r="F26" i="4"/>
  <c r="E26" i="4"/>
  <c r="D26" i="4"/>
  <c r="K25" i="4"/>
  <c r="J25" i="4"/>
  <c r="I25" i="4"/>
  <c r="H25" i="4"/>
  <c r="G25" i="4"/>
  <c r="F25" i="4"/>
  <c r="E25" i="4"/>
  <c r="D25" i="4"/>
  <c r="L24" i="4"/>
  <c r="L26" i="4" s="1"/>
  <c r="L23" i="4"/>
  <c r="L25" i="4" s="1"/>
  <c r="K15" i="4"/>
  <c r="J15" i="4"/>
  <c r="I15" i="4"/>
  <c r="H15" i="4"/>
  <c r="G15" i="4"/>
  <c r="F15" i="4"/>
  <c r="E15" i="4"/>
  <c r="D15" i="4"/>
  <c r="K14" i="4"/>
  <c r="J14" i="4"/>
  <c r="I14" i="4"/>
  <c r="H14" i="4"/>
  <c r="G14" i="4"/>
  <c r="F14" i="4"/>
  <c r="E14" i="4"/>
  <c r="D14" i="4"/>
  <c r="L13" i="4"/>
  <c r="L12" i="4"/>
  <c r="L11" i="4"/>
  <c r="L15" i="4" s="1"/>
  <c r="L10" i="4"/>
  <c r="L14" i="4"/>
</calcChain>
</file>

<file path=xl/sharedStrings.xml><?xml version="1.0" encoding="utf-8"?>
<sst xmlns="http://schemas.openxmlformats.org/spreadsheetml/2006/main" count="65" uniqueCount="27">
  <si>
    <t xml:space="preserve">                      Mức độ</t>
  </si>
  <si>
    <t>Số câu 
và số điểm</t>
  </si>
  <si>
    <t>Mức 1
(Nhận biết)</t>
  </si>
  <si>
    <t>Mức 2
(Thông hiểu)</t>
  </si>
  <si>
    <t>Mức 3
(Vận dụng)</t>
  </si>
  <si>
    <r>
      <t xml:space="preserve">Mức 4
</t>
    </r>
    <r>
      <rPr>
        <b/>
        <sz val="11.5"/>
        <rFont val="Times New Roman"/>
        <family val="1"/>
      </rPr>
      <t>(Vận dụng nâng cao)</t>
    </r>
  </si>
  <si>
    <t>Tổng
cộng</t>
  </si>
  <si>
    <t>T.Nghiệm</t>
  </si>
  <si>
    <t>Tự luận</t>
  </si>
  <si>
    <t>Số câu</t>
  </si>
  <si>
    <t>Số điểm</t>
  </si>
  <si>
    <t>Tổng cộng</t>
  </si>
  <si>
    <t>Mạch kiến thức,
 kĩ năng</t>
  </si>
  <si>
    <t>1. Đọc thành tiếng</t>
  </si>
  <si>
    <t>Đọc 
văn bản</t>
  </si>
  <si>
    <r>
      <rPr>
        <b/>
        <sz val="14"/>
        <rFont val="Times New Roman"/>
        <family val="1"/>
      </rPr>
      <t>2. Đọc hiểu</t>
    </r>
    <r>
      <rPr>
        <sz val="14"/>
        <rFont val="Times New Roman"/>
        <family val="1"/>
      </rPr>
      <t xml:space="preserve">
</t>
    </r>
  </si>
  <si>
    <t>Nội dung</t>
  </si>
  <si>
    <t>Hiểu 
văn bản</t>
  </si>
  <si>
    <t>KT 
Tiếng Việt</t>
  </si>
  <si>
    <t>PHẦN ĐỌC</t>
  </si>
  <si>
    <t>PHẦN VIẾT</t>
  </si>
  <si>
    <t>Chính tả</t>
  </si>
  <si>
    <t>Trả lời 
câu hỏi</t>
  </si>
  <si>
    <t xml:space="preserve">Tập làm văn </t>
  </si>
  <si>
    <t>Kiểm tra viết</t>
  </si>
  <si>
    <t>MÔN: TIẾNG VIỆT (LỚP 5)</t>
  </si>
  <si>
    <t>MA TRẬN ĐỀ KIỂM TRA CUỐI HKI - NĂM HỌC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</si>
</sst>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  <charset val="163"/>
    </font>
    <font>
      <b/>
      <sz val="11.5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10"/>
      <name val="Times New Roman"/>
      <family val="1"/>
      <charset val="163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</font>
    <font>
      <b/>
      <i/>
      <sz val="12"/>
      <color indexed="12"/>
      <name val="Times New Roman"/>
      <family val="1"/>
      <charset val="163"/>
    </font>
    <font>
      <i/>
      <sz val="14"/>
      <color indexed="12"/>
      <name val="Times New Roman"/>
      <family val="1"/>
      <charset val="163"/>
    </font>
    <font>
      <b/>
      <sz val="14"/>
      <color indexed="12"/>
      <name val="Times New Roman"/>
      <family val="1"/>
      <charset val="163"/>
    </font>
    <font>
      <sz val="14"/>
      <name val="Times New Roman"/>
      <family val="1"/>
    </font>
    <font>
      <b/>
      <sz val="14"/>
      <color indexed="10"/>
      <name val="Times New Roman"/>
      <family val="1"/>
      <charset val="163"/>
    </font>
    <font>
      <sz val="14"/>
      <color indexed="12"/>
      <name val="Times New Roman"/>
      <family val="1"/>
      <charset val="163"/>
    </font>
    <font>
      <b/>
      <sz val="12"/>
      <color indexed="12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sz val="10"/>
      <name val="Times New Roman"/>
      <family val="1"/>
      <charset val="163"/>
    </font>
    <font>
      <sz val="11"/>
      <color indexed="8"/>
      <name val="Calibri"/>
      <family val="2"/>
    </font>
    <font>
      <b/>
      <sz val="14"/>
      <color indexed="12"/>
      <name val="Times New Roman"/>
      <family val="1"/>
      <charset val="163"/>
    </font>
    <font>
      <sz val="14"/>
      <color indexed="12"/>
      <name val="Times New Roman"/>
      <family val="1"/>
    </font>
    <font>
      <b/>
      <sz val="14"/>
      <color indexed="12"/>
      <name val="Times New Roman"/>
      <family val="1"/>
    </font>
    <font>
      <b/>
      <sz val="14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60"/>
      <name val="Times New Roman"/>
      <family val="1"/>
    </font>
    <font>
      <b/>
      <sz val="12"/>
      <color indexed="12"/>
      <name val="Times New Roman"/>
      <family val="1"/>
      <charset val="163"/>
    </font>
    <font>
      <i/>
      <sz val="14"/>
      <color indexed="12"/>
      <name val="Times New Roman"/>
      <family val="1"/>
      <charset val="163"/>
    </font>
    <font>
      <b/>
      <i/>
      <sz val="12"/>
      <color indexed="12"/>
      <name val="Times New Roman"/>
      <family val="1"/>
      <charset val="163"/>
    </font>
    <font>
      <sz val="14"/>
      <color indexed="12"/>
      <name val="Times New Roman"/>
      <family val="1"/>
      <charset val="163"/>
    </font>
    <font>
      <sz val="14"/>
      <color indexed="10"/>
      <name val="Times New Roman"/>
      <family val="1"/>
      <charset val="163"/>
    </font>
    <font>
      <b/>
      <sz val="12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/>
    <xf numFmtId="0" fontId="17" fillId="0" borderId="0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1" fontId="32" fillId="2" borderId="2" xfId="0" applyNumberFormat="1" applyFont="1" applyFill="1" applyBorder="1" applyAlignment="1">
      <alignment horizontal="center" vertical="center"/>
    </xf>
    <xf numFmtId="1" fontId="30" fillId="2" borderId="2" xfId="0" applyNumberFormat="1" applyFont="1" applyFill="1" applyBorder="1" applyAlignment="1">
      <alignment horizontal="center" vertical="center"/>
    </xf>
    <xf numFmtId="1" fontId="33" fillId="2" borderId="2" xfId="0" applyNumberFormat="1" applyFont="1" applyFill="1" applyBorder="1" applyAlignment="1">
      <alignment horizontal="center" vertical="center"/>
    </xf>
    <xf numFmtId="1" fontId="27" fillId="2" borderId="2" xfId="0" applyNumberFormat="1" applyFont="1" applyFill="1" applyBorder="1" applyAlignment="1">
      <alignment horizontal="center" vertical="center"/>
    </xf>
    <xf numFmtId="164" fontId="21" fillId="2" borderId="2" xfId="0" applyNumberFormat="1" applyFont="1" applyFill="1" applyBorder="1" applyAlignment="1">
      <alignment horizontal="center" vertical="center"/>
    </xf>
    <xf numFmtId="164" fontId="20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165" fontId="29" fillId="2" borderId="2" xfId="1" applyNumberFormat="1" applyFont="1" applyFill="1" applyBorder="1" applyAlignment="1">
      <alignment horizontal="center" vertical="center"/>
    </xf>
    <xf numFmtId="1" fontId="23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65" fontId="22" fillId="2" borderId="2" xfId="1" applyNumberFormat="1" applyFont="1" applyFill="1" applyBorder="1" applyAlignment="1">
      <alignment horizontal="center" vertical="center"/>
    </xf>
    <xf numFmtId="165" fontId="15" fillId="2" borderId="2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25" name="Line 47"/>
        <xdr:cNvSpPr>
          <a:spLocks noChangeShapeType="1"/>
        </xdr:cNvSpPr>
      </xdr:nvSpPr>
      <xdr:spPr bwMode="auto">
        <a:xfrm>
          <a:off x="0" y="6667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26" name="Line 47"/>
        <xdr:cNvSpPr>
          <a:spLocks noChangeShapeType="1"/>
        </xdr:cNvSpPr>
      </xdr:nvSpPr>
      <xdr:spPr bwMode="auto">
        <a:xfrm>
          <a:off x="0" y="6667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27" name="Line 47"/>
        <xdr:cNvSpPr>
          <a:spLocks noChangeShapeType="1"/>
        </xdr:cNvSpPr>
      </xdr:nvSpPr>
      <xdr:spPr bwMode="auto">
        <a:xfrm>
          <a:off x="0" y="6667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28" name="Line 47"/>
        <xdr:cNvSpPr>
          <a:spLocks noChangeShapeType="1"/>
        </xdr:cNvSpPr>
      </xdr:nvSpPr>
      <xdr:spPr bwMode="auto">
        <a:xfrm>
          <a:off x="0" y="6667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29" name="Line 47"/>
        <xdr:cNvSpPr>
          <a:spLocks noChangeShapeType="1"/>
        </xdr:cNvSpPr>
      </xdr:nvSpPr>
      <xdr:spPr bwMode="auto">
        <a:xfrm>
          <a:off x="0" y="6667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30" name="Line 47"/>
        <xdr:cNvSpPr>
          <a:spLocks noChangeShapeType="1"/>
        </xdr:cNvSpPr>
      </xdr:nvSpPr>
      <xdr:spPr bwMode="auto">
        <a:xfrm>
          <a:off x="0" y="6667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31" name="Line 47"/>
        <xdr:cNvSpPr>
          <a:spLocks noChangeShapeType="1"/>
        </xdr:cNvSpPr>
      </xdr:nvSpPr>
      <xdr:spPr bwMode="auto">
        <a:xfrm>
          <a:off x="0" y="6667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32" name="Line 47"/>
        <xdr:cNvSpPr>
          <a:spLocks noChangeShapeType="1"/>
        </xdr:cNvSpPr>
      </xdr:nvSpPr>
      <xdr:spPr bwMode="auto">
        <a:xfrm>
          <a:off x="0" y="6667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33" name="Line 47"/>
        <xdr:cNvSpPr>
          <a:spLocks noChangeShapeType="1"/>
        </xdr:cNvSpPr>
      </xdr:nvSpPr>
      <xdr:spPr bwMode="auto">
        <a:xfrm>
          <a:off x="0" y="6667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34" name="Line 47"/>
        <xdr:cNvSpPr>
          <a:spLocks noChangeShapeType="1"/>
        </xdr:cNvSpPr>
      </xdr:nvSpPr>
      <xdr:spPr bwMode="auto">
        <a:xfrm>
          <a:off x="0" y="6667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35" name="Line 47"/>
        <xdr:cNvSpPr>
          <a:spLocks noChangeShapeType="1"/>
        </xdr:cNvSpPr>
      </xdr:nvSpPr>
      <xdr:spPr bwMode="auto">
        <a:xfrm>
          <a:off x="0" y="6667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36" name="Line 47"/>
        <xdr:cNvSpPr>
          <a:spLocks noChangeShapeType="1"/>
        </xdr:cNvSpPr>
      </xdr:nvSpPr>
      <xdr:spPr bwMode="auto">
        <a:xfrm>
          <a:off x="0" y="6667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9525</xdr:rowOff>
    </xdr:from>
    <xdr:to>
      <xdr:col>1</xdr:col>
      <xdr:colOff>9525</xdr:colOff>
      <xdr:row>20</xdr:row>
      <xdr:rowOff>9525</xdr:rowOff>
    </xdr:to>
    <xdr:sp macro="" textlink="">
      <xdr:nvSpPr>
        <xdr:cNvPr id="1037" name="Line 47"/>
        <xdr:cNvSpPr>
          <a:spLocks noChangeShapeType="1"/>
        </xdr:cNvSpPr>
      </xdr:nvSpPr>
      <xdr:spPr bwMode="auto">
        <a:xfrm>
          <a:off x="0" y="64198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9525</xdr:rowOff>
    </xdr:from>
    <xdr:to>
      <xdr:col>1</xdr:col>
      <xdr:colOff>9525</xdr:colOff>
      <xdr:row>20</xdr:row>
      <xdr:rowOff>9525</xdr:rowOff>
    </xdr:to>
    <xdr:sp macro="" textlink="">
      <xdr:nvSpPr>
        <xdr:cNvPr id="1038" name="Line 47"/>
        <xdr:cNvSpPr>
          <a:spLocks noChangeShapeType="1"/>
        </xdr:cNvSpPr>
      </xdr:nvSpPr>
      <xdr:spPr bwMode="auto">
        <a:xfrm>
          <a:off x="0" y="64198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9525</xdr:rowOff>
    </xdr:from>
    <xdr:to>
      <xdr:col>1</xdr:col>
      <xdr:colOff>9525</xdr:colOff>
      <xdr:row>20</xdr:row>
      <xdr:rowOff>9525</xdr:rowOff>
    </xdr:to>
    <xdr:sp macro="" textlink="">
      <xdr:nvSpPr>
        <xdr:cNvPr id="1039" name="Line 47"/>
        <xdr:cNvSpPr>
          <a:spLocks noChangeShapeType="1"/>
        </xdr:cNvSpPr>
      </xdr:nvSpPr>
      <xdr:spPr bwMode="auto">
        <a:xfrm>
          <a:off x="0" y="64198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9525</xdr:rowOff>
    </xdr:from>
    <xdr:to>
      <xdr:col>1</xdr:col>
      <xdr:colOff>9525</xdr:colOff>
      <xdr:row>20</xdr:row>
      <xdr:rowOff>9525</xdr:rowOff>
    </xdr:to>
    <xdr:sp macro="" textlink="">
      <xdr:nvSpPr>
        <xdr:cNvPr id="1040" name="Line 47"/>
        <xdr:cNvSpPr>
          <a:spLocks noChangeShapeType="1"/>
        </xdr:cNvSpPr>
      </xdr:nvSpPr>
      <xdr:spPr bwMode="auto">
        <a:xfrm>
          <a:off x="0" y="64198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41" name="Line 47"/>
        <xdr:cNvSpPr>
          <a:spLocks noChangeShapeType="1"/>
        </xdr:cNvSpPr>
      </xdr:nvSpPr>
      <xdr:spPr bwMode="auto">
        <a:xfrm>
          <a:off x="0" y="6667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42" name="Line 47"/>
        <xdr:cNvSpPr>
          <a:spLocks noChangeShapeType="1"/>
        </xdr:cNvSpPr>
      </xdr:nvSpPr>
      <xdr:spPr bwMode="auto">
        <a:xfrm>
          <a:off x="0" y="6667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43" name="Line 47"/>
        <xdr:cNvSpPr>
          <a:spLocks noChangeShapeType="1"/>
        </xdr:cNvSpPr>
      </xdr:nvSpPr>
      <xdr:spPr bwMode="auto">
        <a:xfrm>
          <a:off x="0" y="6667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44" name="Line 47"/>
        <xdr:cNvSpPr>
          <a:spLocks noChangeShapeType="1"/>
        </xdr:cNvSpPr>
      </xdr:nvSpPr>
      <xdr:spPr bwMode="auto">
        <a:xfrm>
          <a:off x="0" y="6667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9525</xdr:rowOff>
    </xdr:from>
    <xdr:to>
      <xdr:col>1</xdr:col>
      <xdr:colOff>9525</xdr:colOff>
      <xdr:row>20</xdr:row>
      <xdr:rowOff>9525</xdr:rowOff>
    </xdr:to>
    <xdr:sp macro="" textlink="">
      <xdr:nvSpPr>
        <xdr:cNvPr id="1045" name="Line 47"/>
        <xdr:cNvSpPr>
          <a:spLocks noChangeShapeType="1"/>
        </xdr:cNvSpPr>
      </xdr:nvSpPr>
      <xdr:spPr bwMode="auto">
        <a:xfrm>
          <a:off x="0" y="64198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9525</xdr:rowOff>
    </xdr:from>
    <xdr:to>
      <xdr:col>1</xdr:col>
      <xdr:colOff>9525</xdr:colOff>
      <xdr:row>20</xdr:row>
      <xdr:rowOff>9525</xdr:rowOff>
    </xdr:to>
    <xdr:sp macro="" textlink="">
      <xdr:nvSpPr>
        <xdr:cNvPr id="1046" name="Line 47"/>
        <xdr:cNvSpPr>
          <a:spLocks noChangeShapeType="1"/>
        </xdr:cNvSpPr>
      </xdr:nvSpPr>
      <xdr:spPr bwMode="auto">
        <a:xfrm>
          <a:off x="0" y="64198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9525</xdr:rowOff>
    </xdr:from>
    <xdr:to>
      <xdr:col>1</xdr:col>
      <xdr:colOff>9525</xdr:colOff>
      <xdr:row>20</xdr:row>
      <xdr:rowOff>9525</xdr:rowOff>
    </xdr:to>
    <xdr:sp macro="" textlink="">
      <xdr:nvSpPr>
        <xdr:cNvPr id="1047" name="Line 47"/>
        <xdr:cNvSpPr>
          <a:spLocks noChangeShapeType="1"/>
        </xdr:cNvSpPr>
      </xdr:nvSpPr>
      <xdr:spPr bwMode="auto">
        <a:xfrm>
          <a:off x="0" y="64198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9525</xdr:rowOff>
    </xdr:from>
    <xdr:to>
      <xdr:col>1</xdr:col>
      <xdr:colOff>9525</xdr:colOff>
      <xdr:row>20</xdr:row>
      <xdr:rowOff>9525</xdr:rowOff>
    </xdr:to>
    <xdr:sp macro="" textlink="">
      <xdr:nvSpPr>
        <xdr:cNvPr id="1048" name="Line 47"/>
        <xdr:cNvSpPr>
          <a:spLocks noChangeShapeType="1"/>
        </xdr:cNvSpPr>
      </xdr:nvSpPr>
      <xdr:spPr bwMode="auto">
        <a:xfrm>
          <a:off x="0" y="6419850"/>
          <a:ext cx="17811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6" workbookViewId="0">
      <selection activeCell="Q8" sqref="Q8"/>
    </sheetView>
  </sheetViews>
  <sheetFormatPr defaultColWidth="9.140625" defaultRowHeight="38.25" customHeight="1" x14ac:dyDescent="0.25"/>
  <cols>
    <col min="1" max="1" width="26.5703125" style="1" customWidth="1"/>
    <col min="2" max="3" width="9.140625" style="1"/>
    <col min="4" max="4" width="10.5703125" style="1" customWidth="1"/>
    <col min="5" max="5" width="8.5703125" style="1" customWidth="1"/>
    <col min="6" max="6" width="10.5703125" style="1" customWidth="1"/>
    <col min="7" max="7" width="8.7109375" style="1" customWidth="1"/>
    <col min="8" max="8" width="10.5703125" style="1" customWidth="1"/>
    <col min="9" max="9" width="8.42578125" style="1" customWidth="1"/>
    <col min="10" max="10" width="10.5703125" style="1" customWidth="1"/>
    <col min="11" max="11" width="8.5703125" style="1" customWidth="1"/>
    <col min="12" max="12" width="9.7109375" style="1" customWidth="1"/>
    <col min="13" max="16384" width="9.140625" style="1"/>
  </cols>
  <sheetData>
    <row r="1" spans="1:12" customFormat="1" ht="17.25" customHeight="1" x14ac:dyDescent="0.3">
      <c r="A1" s="47" t="s">
        <v>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customFormat="1" ht="17.25" customHeight="1" x14ac:dyDescent="0.3">
      <c r="A2" s="47" t="s">
        <v>25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17.25" customHeight="1" x14ac:dyDescent="0.3">
      <c r="A3" s="5" t="s">
        <v>19</v>
      </c>
    </row>
    <row r="4" spans="1:12" s="2" customFormat="1" ht="48.75" customHeight="1" x14ac:dyDescent="0.25">
      <c r="A4" s="7" t="s">
        <v>0</v>
      </c>
      <c r="B4" s="45" t="s">
        <v>16</v>
      </c>
      <c r="C4" s="45" t="s">
        <v>1</v>
      </c>
      <c r="D4" s="38" t="s">
        <v>2</v>
      </c>
      <c r="E4" s="39"/>
      <c r="F4" s="38" t="s">
        <v>3</v>
      </c>
      <c r="G4" s="39"/>
      <c r="H4" s="38" t="s">
        <v>4</v>
      </c>
      <c r="I4" s="39"/>
      <c r="J4" s="38" t="s">
        <v>5</v>
      </c>
      <c r="K4" s="39"/>
      <c r="L4" s="38" t="s">
        <v>6</v>
      </c>
    </row>
    <row r="5" spans="1:12" s="2" customFormat="1" ht="40.5" customHeight="1" x14ac:dyDescent="0.25">
      <c r="A5" s="8" t="s">
        <v>12</v>
      </c>
      <c r="B5" s="46"/>
      <c r="C5" s="46"/>
      <c r="D5" s="9" t="s">
        <v>7</v>
      </c>
      <c r="E5" s="10" t="s">
        <v>8</v>
      </c>
      <c r="F5" s="9" t="s">
        <v>7</v>
      </c>
      <c r="G5" s="10" t="s">
        <v>8</v>
      </c>
      <c r="H5" s="9" t="s">
        <v>7</v>
      </c>
      <c r="I5" s="10" t="s">
        <v>8</v>
      </c>
      <c r="J5" s="9" t="s">
        <v>7</v>
      </c>
      <c r="K5" s="10" t="s">
        <v>8</v>
      </c>
      <c r="L5" s="39"/>
    </row>
    <row r="6" spans="1:12" ht="24" customHeight="1" x14ac:dyDescent="0.25">
      <c r="A6" s="49" t="s">
        <v>13</v>
      </c>
      <c r="B6" s="52" t="s">
        <v>14</v>
      </c>
      <c r="C6" s="11" t="s">
        <v>9</v>
      </c>
      <c r="D6" s="12"/>
      <c r="E6" s="12"/>
      <c r="F6" s="12"/>
      <c r="G6" s="12">
        <v>1</v>
      </c>
      <c r="H6" s="12"/>
      <c r="I6" s="12"/>
      <c r="J6" s="12"/>
      <c r="K6" s="12"/>
      <c r="L6" s="13">
        <v>1</v>
      </c>
    </row>
    <row r="7" spans="1:12" ht="24" customHeight="1" x14ac:dyDescent="0.25">
      <c r="A7" s="50"/>
      <c r="B7" s="53"/>
      <c r="C7" s="14" t="s">
        <v>10</v>
      </c>
      <c r="D7" s="15"/>
      <c r="E7" s="15"/>
      <c r="F7" s="15"/>
      <c r="G7" s="15">
        <v>2</v>
      </c>
      <c r="H7" s="15"/>
      <c r="I7" s="15"/>
      <c r="J7" s="15"/>
      <c r="K7" s="15"/>
      <c r="L7" s="16">
        <v>2</v>
      </c>
    </row>
    <row r="8" spans="1:12" ht="24" customHeight="1" x14ac:dyDescent="0.25">
      <c r="A8" s="50"/>
      <c r="B8" s="54" t="s">
        <v>22</v>
      </c>
      <c r="C8" s="17" t="s">
        <v>9</v>
      </c>
      <c r="D8" s="18"/>
      <c r="E8" s="18"/>
      <c r="F8" s="18"/>
      <c r="G8" s="19">
        <v>1</v>
      </c>
      <c r="H8" s="18"/>
      <c r="I8" s="18"/>
      <c r="J8" s="18"/>
      <c r="K8" s="18"/>
      <c r="L8" s="20">
        <v>1</v>
      </c>
    </row>
    <row r="9" spans="1:12" ht="24" customHeight="1" x14ac:dyDescent="0.25">
      <c r="A9" s="51"/>
      <c r="B9" s="55"/>
      <c r="C9" s="14" t="s">
        <v>10</v>
      </c>
      <c r="D9" s="21"/>
      <c r="E9" s="21"/>
      <c r="F9" s="21"/>
      <c r="G9" s="22">
        <v>1</v>
      </c>
      <c r="H9" s="21"/>
      <c r="I9" s="21"/>
      <c r="J9" s="21"/>
      <c r="K9" s="21"/>
      <c r="L9" s="23">
        <v>1</v>
      </c>
    </row>
    <row r="10" spans="1:12" ht="24" customHeight="1" x14ac:dyDescent="0.25">
      <c r="A10" s="56" t="s">
        <v>15</v>
      </c>
      <c r="B10" s="52" t="s">
        <v>17</v>
      </c>
      <c r="C10" s="24" t="s">
        <v>9</v>
      </c>
      <c r="D10" s="12">
        <v>2</v>
      </c>
      <c r="E10" s="12"/>
      <c r="F10" s="12">
        <v>2</v>
      </c>
      <c r="G10" s="12"/>
      <c r="H10" s="12"/>
      <c r="I10" s="12">
        <v>1</v>
      </c>
      <c r="J10" s="12"/>
      <c r="K10" s="12">
        <v>1</v>
      </c>
      <c r="L10" s="25">
        <f>SUM(D10:K10)</f>
        <v>6</v>
      </c>
    </row>
    <row r="11" spans="1:12" ht="24" customHeight="1" x14ac:dyDescent="0.25">
      <c r="A11" s="57"/>
      <c r="B11" s="53"/>
      <c r="C11" s="26" t="s">
        <v>10</v>
      </c>
      <c r="D11" s="22">
        <v>1</v>
      </c>
      <c r="E11" s="27"/>
      <c r="F11" s="22">
        <v>1</v>
      </c>
      <c r="G11" s="27"/>
      <c r="H11" s="27"/>
      <c r="I11" s="22">
        <v>1</v>
      </c>
      <c r="J11" s="27"/>
      <c r="K11" s="22">
        <v>1</v>
      </c>
      <c r="L11" s="16">
        <f>SUM(D11:K11)</f>
        <v>4</v>
      </c>
    </row>
    <row r="12" spans="1:12" ht="24" customHeight="1" x14ac:dyDescent="0.25">
      <c r="A12" s="57"/>
      <c r="B12" s="52" t="s">
        <v>18</v>
      </c>
      <c r="C12" s="24" t="s">
        <v>9</v>
      </c>
      <c r="D12" s="28">
        <v>1</v>
      </c>
      <c r="E12" s="28"/>
      <c r="F12" s="28">
        <v>1</v>
      </c>
      <c r="G12" s="28"/>
      <c r="H12" s="28">
        <v>1</v>
      </c>
      <c r="I12" s="28"/>
      <c r="J12" s="28"/>
      <c r="K12" s="28">
        <v>1</v>
      </c>
      <c r="L12" s="25">
        <f>SUM(D12:K12)</f>
        <v>4</v>
      </c>
    </row>
    <row r="13" spans="1:12" ht="24" customHeight="1" x14ac:dyDescent="0.25">
      <c r="A13" s="58"/>
      <c r="B13" s="53"/>
      <c r="C13" s="29" t="s">
        <v>10</v>
      </c>
      <c r="D13" s="30">
        <v>0.5</v>
      </c>
      <c r="E13" s="30"/>
      <c r="F13" s="30">
        <v>0.5</v>
      </c>
      <c r="G13" s="31"/>
      <c r="H13" s="22">
        <v>1</v>
      </c>
      <c r="I13" s="30"/>
      <c r="J13" s="30"/>
      <c r="K13" s="22">
        <v>1</v>
      </c>
      <c r="L13" s="16">
        <f>SUM(D13:K13)</f>
        <v>3</v>
      </c>
    </row>
    <row r="14" spans="1:12" ht="24" customHeight="1" x14ac:dyDescent="0.25">
      <c r="A14" s="36" t="s">
        <v>11</v>
      </c>
      <c r="B14" s="24"/>
      <c r="C14" s="24" t="s">
        <v>9</v>
      </c>
      <c r="D14" s="32">
        <f>D6+D8+D10+D12</f>
        <v>3</v>
      </c>
      <c r="E14" s="32">
        <f t="shared" ref="E14:L15" si="0">E6+E8+E10+E12</f>
        <v>0</v>
      </c>
      <c r="F14" s="32">
        <f t="shared" si="0"/>
        <v>3</v>
      </c>
      <c r="G14" s="32">
        <f t="shared" si="0"/>
        <v>2</v>
      </c>
      <c r="H14" s="32">
        <f t="shared" si="0"/>
        <v>1</v>
      </c>
      <c r="I14" s="32">
        <f t="shared" si="0"/>
        <v>1</v>
      </c>
      <c r="J14" s="32">
        <f t="shared" si="0"/>
        <v>0</v>
      </c>
      <c r="K14" s="32">
        <f t="shared" si="0"/>
        <v>2</v>
      </c>
      <c r="L14" s="32">
        <f t="shared" si="0"/>
        <v>12</v>
      </c>
    </row>
    <row r="15" spans="1:12" ht="24" customHeight="1" x14ac:dyDescent="0.25">
      <c r="A15" s="48"/>
      <c r="B15" s="33"/>
      <c r="C15" s="33" t="s">
        <v>10</v>
      </c>
      <c r="D15" s="34">
        <f>D7+D9+D11+D13</f>
        <v>1.5</v>
      </c>
      <c r="E15" s="34">
        <f t="shared" si="0"/>
        <v>0</v>
      </c>
      <c r="F15" s="34">
        <f t="shared" si="0"/>
        <v>1.5</v>
      </c>
      <c r="G15" s="34">
        <f t="shared" si="0"/>
        <v>3</v>
      </c>
      <c r="H15" s="34">
        <f t="shared" si="0"/>
        <v>1</v>
      </c>
      <c r="I15" s="34">
        <f t="shared" si="0"/>
        <v>1</v>
      </c>
      <c r="J15" s="34">
        <f t="shared" si="0"/>
        <v>0</v>
      </c>
      <c r="K15" s="34">
        <f t="shared" si="0"/>
        <v>2</v>
      </c>
      <c r="L15" s="34">
        <f t="shared" si="0"/>
        <v>10</v>
      </c>
    </row>
    <row r="16" spans="1:12" ht="38.25" customHeight="1" x14ac:dyDescent="0.25">
      <c r="A16" s="3"/>
      <c r="B16" s="4"/>
      <c r="C16" s="4"/>
    </row>
    <row r="17" spans="1:12" ht="62.25" customHeight="1" x14ac:dyDescent="0.25">
      <c r="A17" s="6"/>
      <c r="B17" s="4"/>
      <c r="C17" s="4"/>
    </row>
    <row r="18" spans="1:12" ht="38.25" customHeight="1" x14ac:dyDescent="0.3">
      <c r="A18" s="5" t="s">
        <v>20</v>
      </c>
    </row>
    <row r="19" spans="1:12" s="2" customFormat="1" ht="33.75" customHeight="1" x14ac:dyDescent="0.25">
      <c r="A19" s="7" t="s">
        <v>0</v>
      </c>
      <c r="B19" s="45" t="s">
        <v>16</v>
      </c>
      <c r="C19" s="45" t="s">
        <v>1</v>
      </c>
      <c r="D19" s="38" t="s">
        <v>2</v>
      </c>
      <c r="E19" s="39"/>
      <c r="F19" s="38" t="s">
        <v>3</v>
      </c>
      <c r="G19" s="39"/>
      <c r="H19" s="38" t="s">
        <v>4</v>
      </c>
      <c r="I19" s="39"/>
      <c r="J19" s="38" t="s">
        <v>5</v>
      </c>
      <c r="K19" s="39"/>
      <c r="L19" s="38" t="s">
        <v>6</v>
      </c>
    </row>
    <row r="20" spans="1:12" s="2" customFormat="1" ht="40.5" customHeight="1" x14ac:dyDescent="0.25">
      <c r="A20" s="8" t="s">
        <v>12</v>
      </c>
      <c r="B20" s="46"/>
      <c r="C20" s="46"/>
      <c r="D20" s="9" t="s">
        <v>7</v>
      </c>
      <c r="E20" s="10" t="s">
        <v>8</v>
      </c>
      <c r="F20" s="9" t="s">
        <v>7</v>
      </c>
      <c r="G20" s="10" t="s">
        <v>8</v>
      </c>
      <c r="H20" s="9" t="s">
        <v>7</v>
      </c>
      <c r="I20" s="10" t="s">
        <v>8</v>
      </c>
      <c r="J20" s="9" t="s">
        <v>7</v>
      </c>
      <c r="K20" s="10" t="s">
        <v>8</v>
      </c>
      <c r="L20" s="39"/>
    </row>
    <row r="21" spans="1:12" ht="24" customHeight="1" x14ac:dyDescent="0.25">
      <c r="A21" s="40" t="s">
        <v>24</v>
      </c>
      <c r="B21" s="43" t="s">
        <v>21</v>
      </c>
      <c r="C21" s="11" t="s">
        <v>9</v>
      </c>
      <c r="D21" s="12"/>
      <c r="E21" s="12"/>
      <c r="F21" s="12"/>
      <c r="G21" s="12">
        <v>1</v>
      </c>
      <c r="H21" s="12"/>
      <c r="I21" s="12"/>
      <c r="J21" s="12"/>
      <c r="K21" s="12"/>
      <c r="L21" s="13">
        <v>1</v>
      </c>
    </row>
    <row r="22" spans="1:12" ht="24" customHeight="1" x14ac:dyDescent="0.25">
      <c r="A22" s="41"/>
      <c r="B22" s="44"/>
      <c r="C22" s="14" t="s">
        <v>10</v>
      </c>
      <c r="D22" s="15"/>
      <c r="E22" s="15"/>
      <c r="F22" s="15"/>
      <c r="G22" s="15">
        <v>2</v>
      </c>
      <c r="H22" s="15"/>
      <c r="I22" s="15"/>
      <c r="J22" s="15"/>
      <c r="K22" s="15"/>
      <c r="L22" s="16">
        <v>2</v>
      </c>
    </row>
    <row r="23" spans="1:12" ht="24" customHeight="1" x14ac:dyDescent="0.25">
      <c r="A23" s="41"/>
      <c r="B23" s="43" t="s">
        <v>23</v>
      </c>
      <c r="C23" s="24" t="s">
        <v>9</v>
      </c>
      <c r="D23" s="12"/>
      <c r="E23" s="12"/>
      <c r="F23" s="12"/>
      <c r="G23" s="12"/>
      <c r="H23" s="12"/>
      <c r="I23" s="12">
        <v>1</v>
      </c>
      <c r="J23" s="12"/>
      <c r="K23" s="12"/>
      <c r="L23" s="25">
        <f>SUM(D23:K23)</f>
        <v>1</v>
      </c>
    </row>
    <row r="24" spans="1:12" ht="24" customHeight="1" x14ac:dyDescent="0.25">
      <c r="A24" s="42"/>
      <c r="B24" s="44"/>
      <c r="C24" s="26" t="s">
        <v>10</v>
      </c>
      <c r="D24" s="35"/>
      <c r="E24" s="27"/>
      <c r="F24" s="22"/>
      <c r="G24" s="22"/>
      <c r="H24" s="27"/>
      <c r="I24" s="35">
        <v>8</v>
      </c>
      <c r="J24" s="27"/>
      <c r="K24" s="27"/>
      <c r="L24" s="16">
        <f>SUM(D24:K24)</f>
        <v>8</v>
      </c>
    </row>
    <row r="25" spans="1:12" ht="24" customHeight="1" x14ac:dyDescent="0.25">
      <c r="A25" s="36" t="s">
        <v>11</v>
      </c>
      <c r="B25" s="24"/>
      <c r="C25" s="24" t="s">
        <v>9</v>
      </c>
      <c r="D25" s="32">
        <f>D21+D23</f>
        <v>0</v>
      </c>
      <c r="E25" s="32">
        <f t="shared" ref="E25:L26" si="1">E21+E23</f>
        <v>0</v>
      </c>
      <c r="F25" s="32">
        <f t="shared" si="1"/>
        <v>0</v>
      </c>
      <c r="G25" s="32">
        <f t="shared" si="1"/>
        <v>1</v>
      </c>
      <c r="H25" s="32">
        <f t="shared" si="1"/>
        <v>0</v>
      </c>
      <c r="I25" s="32">
        <f t="shared" si="1"/>
        <v>1</v>
      </c>
      <c r="J25" s="32">
        <f t="shared" si="1"/>
        <v>0</v>
      </c>
      <c r="K25" s="32">
        <f t="shared" si="1"/>
        <v>0</v>
      </c>
      <c r="L25" s="32">
        <f t="shared" si="1"/>
        <v>2</v>
      </c>
    </row>
    <row r="26" spans="1:12" ht="24" customHeight="1" x14ac:dyDescent="0.25">
      <c r="A26" s="37"/>
      <c r="B26" s="33"/>
      <c r="C26" s="33" t="s">
        <v>10</v>
      </c>
      <c r="D26" s="34">
        <f>D22+D24</f>
        <v>0</v>
      </c>
      <c r="E26" s="34">
        <f t="shared" si="1"/>
        <v>0</v>
      </c>
      <c r="F26" s="34">
        <f t="shared" si="1"/>
        <v>0</v>
      </c>
      <c r="G26" s="34">
        <f t="shared" si="1"/>
        <v>2</v>
      </c>
      <c r="H26" s="34">
        <f t="shared" si="1"/>
        <v>0</v>
      </c>
      <c r="I26" s="34">
        <f t="shared" si="1"/>
        <v>8</v>
      </c>
      <c r="J26" s="34">
        <f t="shared" si="1"/>
        <v>0</v>
      </c>
      <c r="K26" s="34">
        <f t="shared" si="1"/>
        <v>0</v>
      </c>
      <c r="L26" s="34">
        <f t="shared" si="1"/>
        <v>10</v>
      </c>
    </row>
  </sheetData>
  <mergeCells count="27">
    <mergeCell ref="A14:A15"/>
    <mergeCell ref="A6:A9"/>
    <mergeCell ref="B6:B7"/>
    <mergeCell ref="B8:B9"/>
    <mergeCell ref="A10:A13"/>
    <mergeCell ref="B10:B11"/>
    <mergeCell ref="B12:B13"/>
    <mergeCell ref="B4:B5"/>
    <mergeCell ref="A1:L1"/>
    <mergeCell ref="A2:L2"/>
    <mergeCell ref="C4:C5"/>
    <mergeCell ref="D4:E4"/>
    <mergeCell ref="F4:G4"/>
    <mergeCell ref="H4:I4"/>
    <mergeCell ref="J4:K4"/>
    <mergeCell ref="L4:L5"/>
    <mergeCell ref="A25:A26"/>
    <mergeCell ref="J19:K19"/>
    <mergeCell ref="L19:L20"/>
    <mergeCell ref="A21:A24"/>
    <mergeCell ref="B21:B22"/>
    <mergeCell ref="B23:B24"/>
    <mergeCell ref="B19:B20"/>
    <mergeCell ref="C19:C20"/>
    <mergeCell ref="D19:E19"/>
    <mergeCell ref="F19:G19"/>
    <mergeCell ref="H19:I19"/>
  </mergeCells>
  <phoneticPr fontId="34" type="noConversion"/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Lớp 5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ModifiedBy/>
  <dcterms:created xsi:type="dcterms:W3CDTF">2006-09-16T00:00:00Z</dcterms:created>
  <dcterms:modified xsi:type="dcterms:W3CDTF">2023-12-01T00:01:41Z</dcterms:modified>
</cp:coreProperties>
</file>