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3 GIAO AN BAI GIANG TIN 4 CD\"/>
    </mc:Choice>
  </mc:AlternateContent>
  <xr:revisionPtr revIDLastSave="0" documentId="13_ncr:1_{8404A506-516A-4C75-809A-EDD17A9DC267}" xr6:coauthVersionLast="47" xr6:coauthVersionMax="47" xr10:uidLastSave="{00000000-0000-0000-0000-000000000000}"/>
  <bookViews>
    <workbookView xWindow="-108" yWindow="-108" windowWidth="23256" windowHeight="12456" firstSheet="1" activeTab="1" xr2:uid="{00000000-000D-0000-FFFF-FFFF00000000}"/>
  </bookViews>
  <sheets>
    <sheet name="Kangatang" sheetId="3" state="veryHidden" r:id="rId1"/>
    <sheet name="TIN HỌC 4 - HKI - CD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6" i="2" l="1"/>
  <c r="H17" i="2" s="1"/>
  <c r="G16" i="2"/>
  <c r="G17" i="2" s="1"/>
  <c r="F16" i="2"/>
  <c r="F17" i="2" s="1"/>
  <c r="E16" i="2"/>
  <c r="E17" i="2" s="1"/>
  <c r="D16" i="2"/>
  <c r="D17" i="2" s="1"/>
  <c r="C16" i="2"/>
  <c r="C17" i="2" s="1"/>
  <c r="H15" i="2"/>
  <c r="G15" i="2"/>
  <c r="F15" i="2"/>
  <c r="E15" i="2"/>
  <c r="D15" i="2"/>
  <c r="C15" i="2"/>
  <c r="I14" i="2"/>
  <c r="J14" i="2" s="1"/>
  <c r="I13" i="2"/>
  <c r="I12" i="2"/>
  <c r="J12" i="2" s="1"/>
  <c r="I11" i="2"/>
  <c r="I10" i="2"/>
  <c r="J10" i="2" s="1"/>
  <c r="I9" i="2"/>
  <c r="I8" i="2"/>
  <c r="J8" i="2" s="1"/>
  <c r="I7" i="2"/>
  <c r="C18" i="2" l="1"/>
  <c r="E18" i="2"/>
  <c r="G18" i="2"/>
  <c r="I15" i="2"/>
  <c r="J16" i="2"/>
  <c r="I16" i="2"/>
  <c r="I17" i="2" s="1"/>
</calcChain>
</file>

<file path=xl/sharedStrings.xml><?xml version="1.0" encoding="utf-8"?>
<sst xmlns="http://schemas.openxmlformats.org/spreadsheetml/2006/main" count="44" uniqueCount="29">
  <si>
    <t>Số câu và số điểm</t>
  </si>
  <si>
    <t>Mức 1</t>
  </si>
  <si>
    <t>Mức 2</t>
  </si>
  <si>
    <t>Mức 3</t>
  </si>
  <si>
    <t xml:space="preserve">Tổng điểm và tỷ lệ % </t>
  </si>
  <si>
    <t>TN</t>
  </si>
  <si>
    <t>Tổng</t>
  </si>
  <si>
    <t>Số câu</t>
  </si>
  <si>
    <t>Số điểm</t>
  </si>
  <si>
    <t>Tỷ lệ %</t>
  </si>
  <si>
    <t>Tỷ lệ theo mức</t>
  </si>
  <si>
    <t>Nội dung/ Mạch kiến thức</t>
  </si>
  <si>
    <t>Tỷ lệ</t>
  </si>
  <si>
    <t>Đề</t>
  </si>
  <si>
    <t>Điểm</t>
  </si>
  <si>
    <t>Tổng đề lí thuyết và
 thực hành (35')</t>
  </si>
  <si>
    <t>70%</t>
  </si>
  <si>
    <t>30%</t>
  </si>
  <si>
    <t>100%</t>
  </si>
  <si>
    <t>Lí thuyết (15')</t>
  </si>
  <si>
    <t>Thực hành (20')</t>
  </si>
  <si>
    <t>MA TRẬN ĐỀ KIỂM TRA MÔN TIN HỌC
LỚP 4- HỌC KÌ I  - NĂM HỌC 2023 - 2024</t>
  </si>
  <si>
    <t>CĐB. Mạng máy tính và Internet</t>
  </si>
  <si>
    <t>CĐA. Máy tính và em
(A1 &amp; A2)</t>
  </si>
  <si>
    <t>CĐC. Tổ chức lưu trữ và Trao đổi thông tin
(C1 &amp; C2)</t>
  </si>
  <si>
    <t>CĐE. Ứng dụng Tin học
(E1)</t>
  </si>
  <si>
    <t>TL/TH</t>
  </si>
  <si>
    <t>UBND THỊ XÃ PHÚ MỸ - BRVT</t>
  </si>
  <si>
    <t>NHÓM TIN HỌC PHÚ MỸ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</si>
</sst>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_$_-;\-* #,##0.0_$_-;_-* &quot;-&quot;??_$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b/>
      <i/>
      <u/>
      <sz val="12"/>
      <color theme="1"/>
      <name val="Times New Roman"/>
      <family val="1"/>
    </font>
    <font>
      <sz val="11"/>
      <color theme="1"/>
      <name val="Times New Roman"/>
      <family val="1"/>
    </font>
    <font>
      <sz val="12"/>
      <color indexed="8"/>
      <name val="Times New Roman"/>
      <family val="1"/>
    </font>
    <font>
      <b/>
      <sz val="12"/>
      <color indexed="8"/>
      <name val="Times New Roman"/>
      <family val="1"/>
    </font>
    <font>
      <b/>
      <sz val="13"/>
      <color rgb="FF000000"/>
      <name val="Times New Roman"/>
      <family val="1"/>
    </font>
    <font>
      <sz val="13"/>
      <color rgb="FF000000"/>
      <name val="Times New Roman"/>
      <family val="1"/>
    </font>
    <font>
      <sz val="13"/>
      <color rgb="FFFF0000"/>
      <name val="Times New Roman"/>
      <family val="1"/>
    </font>
    <font>
      <sz val="13"/>
      <color theme="1"/>
      <name val="Times New Roman"/>
      <family val="1"/>
    </font>
    <font>
      <b/>
      <sz val="13"/>
      <color theme="1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5">
    <xf numFmtId="0" fontId="0" fillId="0" borderId="0" xfId="0"/>
    <xf numFmtId="0" fontId="4" fillId="0" borderId="1" xfId="0" applyFont="1" applyBorder="1" applyAlignment="1">
      <alignment vertical="center" wrapText="1"/>
    </xf>
    <xf numFmtId="9" fontId="0" fillId="0" borderId="0" xfId="0" applyNumberFormat="1"/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9" fontId="5" fillId="0" borderId="1" xfId="2" applyNumberFormat="1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9" fontId="5" fillId="0" borderId="0" xfId="2" applyFont="1" applyBorder="1"/>
    <xf numFmtId="0" fontId="8" fillId="0" borderId="0" xfId="0" applyFont="1" applyAlignment="1">
      <alignment horizontal="center"/>
    </xf>
    <xf numFmtId="0" fontId="8" fillId="0" borderId="0" xfId="0" applyFont="1"/>
    <xf numFmtId="49" fontId="8" fillId="0" borderId="0" xfId="0" applyNumberFormat="1" applyFont="1" applyAlignment="1">
      <alignment horizontal="center"/>
    </xf>
    <xf numFmtId="0" fontId="8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/>
    <xf numFmtId="0" fontId="10" fillId="0" borderId="0" xfId="0" applyFont="1"/>
    <xf numFmtId="0" fontId="11" fillId="0" borderId="1" xfId="0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0" fontId="13" fillId="5" borderId="1" xfId="0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 vertical="center" wrapText="1"/>
    </xf>
    <xf numFmtId="0" fontId="14" fillId="5" borderId="1" xfId="0" applyFont="1" applyFill="1" applyBorder="1" applyAlignment="1">
      <alignment horizontal="center" vertical="center" wrapText="1"/>
    </xf>
    <xf numFmtId="164" fontId="11" fillId="3" borderId="1" xfId="0" applyNumberFormat="1" applyFont="1" applyFill="1" applyBorder="1" applyAlignment="1">
      <alignment horizontal="center" vertical="center" wrapText="1"/>
    </xf>
    <xf numFmtId="164" fontId="11" fillId="4" borderId="1" xfId="0" applyNumberFormat="1" applyFont="1" applyFill="1" applyBorder="1" applyAlignment="1">
      <alignment horizontal="center" vertical="center" wrapText="1"/>
    </xf>
    <xf numFmtId="164" fontId="11" fillId="0" borderId="1" xfId="0" applyNumberFormat="1" applyFont="1" applyFill="1" applyBorder="1" applyAlignment="1">
      <alignment horizontal="center" vertical="center" wrapText="1"/>
    </xf>
    <xf numFmtId="164" fontId="11" fillId="5" borderId="1" xfId="0" applyNumberFormat="1" applyFont="1" applyFill="1" applyBorder="1" applyAlignment="1">
      <alignment horizontal="center" vertical="center" wrapText="1"/>
    </xf>
    <xf numFmtId="9" fontId="11" fillId="0" borderId="1" xfId="0" applyNumberFormat="1" applyFont="1" applyFill="1" applyBorder="1" applyAlignment="1">
      <alignment horizontal="center" vertical="center" wrapText="1"/>
    </xf>
    <xf numFmtId="9" fontId="11" fillId="3" borderId="1" xfId="2" applyFont="1" applyFill="1" applyBorder="1" applyAlignment="1">
      <alignment horizontal="center" vertical="center" wrapText="1"/>
    </xf>
    <xf numFmtId="9" fontId="11" fillId="4" borderId="1" xfId="2" applyFont="1" applyFill="1" applyBorder="1" applyAlignment="1">
      <alignment horizontal="center" vertical="center" wrapText="1"/>
    </xf>
    <xf numFmtId="9" fontId="11" fillId="5" borderId="1" xfId="2" applyFont="1" applyFill="1" applyBorder="1" applyAlignment="1">
      <alignment horizontal="center" vertical="center" wrapText="1"/>
    </xf>
    <xf numFmtId="0" fontId="14" fillId="0" borderId="1" xfId="0" applyFont="1" applyFill="1" applyBorder="1"/>
    <xf numFmtId="0" fontId="11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4" fontId="12" fillId="3" borderId="1" xfId="1" applyNumberFormat="1" applyFont="1" applyFill="1" applyBorder="1" applyAlignment="1">
      <alignment horizontal="center" vertical="center" wrapText="1"/>
    </xf>
    <xf numFmtId="164" fontId="12" fillId="4" borderId="1" xfId="1" applyNumberFormat="1" applyFont="1" applyFill="1" applyBorder="1" applyAlignment="1">
      <alignment horizontal="center" vertical="center" wrapText="1"/>
    </xf>
    <xf numFmtId="164" fontId="13" fillId="5" borderId="1" xfId="1" applyNumberFormat="1" applyFont="1" applyFill="1" applyBorder="1" applyAlignment="1">
      <alignment horizontal="center" vertical="center" wrapText="1"/>
    </xf>
    <xf numFmtId="164" fontId="11" fillId="0" borderId="1" xfId="1" applyNumberFormat="1" applyFont="1" applyFill="1" applyBorder="1" applyAlignment="1">
      <alignment horizontal="center" vertical="center" wrapText="1"/>
    </xf>
    <xf numFmtId="164" fontId="14" fillId="5" borderId="1" xfId="1" applyNumberFormat="1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164" fontId="12" fillId="5" borderId="1" xfId="1" applyNumberFormat="1" applyFont="1" applyFill="1" applyBorder="1" applyAlignment="1">
      <alignment horizontal="center" vertical="center" wrapText="1"/>
    </xf>
    <xf numFmtId="9" fontId="15" fillId="3" borderId="2" xfId="0" applyNumberFormat="1" applyFont="1" applyFill="1" applyBorder="1" applyAlignment="1">
      <alignment horizontal="center" vertical="center"/>
    </xf>
    <xf numFmtId="0" fontId="15" fillId="3" borderId="3" xfId="0" applyFont="1" applyFill="1" applyBorder="1" applyAlignment="1">
      <alignment horizontal="center" vertical="center"/>
    </xf>
    <xf numFmtId="9" fontId="15" fillId="4" borderId="2" xfId="0" applyNumberFormat="1" applyFont="1" applyFill="1" applyBorder="1" applyAlignment="1">
      <alignment horizontal="center" vertical="center"/>
    </xf>
    <xf numFmtId="0" fontId="15" fillId="4" borderId="3" xfId="0" applyFont="1" applyFill="1" applyBorder="1" applyAlignment="1">
      <alignment horizontal="center" vertical="center"/>
    </xf>
    <xf numFmtId="9" fontId="15" fillId="0" borderId="2" xfId="0" applyNumberFormat="1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34"/>
  <sheetViews>
    <sheetView tabSelected="1" zoomScaleNormal="100" workbookViewId="0">
      <selection activeCell="A3" sqref="A3:J3"/>
    </sheetView>
  </sheetViews>
  <sheetFormatPr defaultRowHeight="14.4" x14ac:dyDescent="0.3"/>
  <cols>
    <col min="1" max="1" width="37" bestFit="1" customWidth="1"/>
    <col min="2" max="2" width="9.6640625" customWidth="1"/>
    <col min="3" max="7" width="7.6640625" customWidth="1"/>
    <col min="8" max="8" width="10" customWidth="1"/>
    <col min="9" max="10" width="7.6640625" customWidth="1"/>
  </cols>
  <sheetData>
    <row r="1" spans="1:10" ht="17.399999999999999" x14ac:dyDescent="0.3">
      <c r="A1" s="19" t="s">
        <v>27</v>
      </c>
      <c r="B1" s="18"/>
      <c r="C1" s="18"/>
      <c r="D1" s="18"/>
      <c r="E1" s="18"/>
      <c r="F1" s="18"/>
      <c r="G1" s="18"/>
      <c r="H1" s="18"/>
      <c r="I1" s="18"/>
      <c r="J1" s="18"/>
    </row>
    <row r="2" spans="1:10" ht="18" customHeight="1" x14ac:dyDescent="0.3">
      <c r="A2" s="20" t="s">
        <v>28</v>
      </c>
    </row>
    <row r="3" spans="1:10" ht="46.5" customHeight="1" x14ac:dyDescent="0.3">
      <c r="A3" s="58" t="s">
        <v>21</v>
      </c>
      <c r="B3" s="59"/>
      <c r="C3" s="59"/>
      <c r="D3" s="59"/>
      <c r="E3" s="59"/>
      <c r="F3" s="59"/>
      <c r="G3" s="59"/>
      <c r="H3" s="59"/>
      <c r="I3" s="59"/>
      <c r="J3" s="59"/>
    </row>
    <row r="5" spans="1:10" ht="33.75" customHeight="1" x14ac:dyDescent="0.3">
      <c r="A5" s="60" t="s">
        <v>11</v>
      </c>
      <c r="B5" s="61" t="s">
        <v>0</v>
      </c>
      <c r="C5" s="62" t="s">
        <v>1</v>
      </c>
      <c r="D5" s="62"/>
      <c r="E5" s="63" t="s">
        <v>2</v>
      </c>
      <c r="F5" s="63"/>
      <c r="G5" s="64" t="s">
        <v>3</v>
      </c>
      <c r="H5" s="64"/>
      <c r="I5" s="64" t="s">
        <v>4</v>
      </c>
      <c r="J5" s="64"/>
    </row>
    <row r="6" spans="1:10" ht="32.25" customHeight="1" x14ac:dyDescent="0.3">
      <c r="A6" s="60"/>
      <c r="B6" s="61"/>
      <c r="C6" s="23" t="s">
        <v>5</v>
      </c>
      <c r="D6" s="26" t="s">
        <v>26</v>
      </c>
      <c r="E6" s="24" t="s">
        <v>5</v>
      </c>
      <c r="F6" s="26" t="s">
        <v>26</v>
      </c>
      <c r="G6" s="41" t="s">
        <v>5</v>
      </c>
      <c r="H6" s="26" t="s">
        <v>26</v>
      </c>
      <c r="I6" s="25" t="s">
        <v>6</v>
      </c>
      <c r="J6" s="25" t="s">
        <v>12</v>
      </c>
    </row>
    <row r="7" spans="1:10" s="42" customFormat="1" ht="35.25" customHeight="1" x14ac:dyDescent="0.3">
      <c r="A7" s="56" t="s">
        <v>23</v>
      </c>
      <c r="B7" s="21" t="s">
        <v>7</v>
      </c>
      <c r="C7" s="27">
        <v>1</v>
      </c>
      <c r="D7" s="48"/>
      <c r="E7" s="28">
        <v>1</v>
      </c>
      <c r="F7" s="48"/>
      <c r="G7" s="28"/>
      <c r="H7" s="29">
        <v>1</v>
      </c>
      <c r="I7" s="25">
        <f t="shared" ref="I7:I14" si="0">SUM(C7:H7)</f>
        <v>3</v>
      </c>
      <c r="J7" s="25"/>
    </row>
    <row r="8" spans="1:10" s="42" customFormat="1" ht="33.75" customHeight="1" x14ac:dyDescent="0.3">
      <c r="A8" s="56"/>
      <c r="B8" s="21" t="s">
        <v>8</v>
      </c>
      <c r="C8" s="43">
        <v>0.5</v>
      </c>
      <c r="D8" s="49"/>
      <c r="E8" s="44">
        <v>0.5</v>
      </c>
      <c r="F8" s="49"/>
      <c r="G8" s="44"/>
      <c r="H8" s="45">
        <v>2</v>
      </c>
      <c r="I8" s="46">
        <f t="shared" si="0"/>
        <v>3</v>
      </c>
      <c r="J8" s="30">
        <f>I8/10</f>
        <v>0.3</v>
      </c>
    </row>
    <row r="9" spans="1:10" s="42" customFormat="1" ht="22.5" customHeight="1" x14ac:dyDescent="0.3">
      <c r="A9" s="56" t="s">
        <v>22</v>
      </c>
      <c r="B9" s="21" t="s">
        <v>7</v>
      </c>
      <c r="C9" s="28">
        <v>1</v>
      </c>
      <c r="D9" s="48"/>
      <c r="E9" s="28">
        <v>1</v>
      </c>
      <c r="F9" s="48"/>
      <c r="G9" s="28"/>
      <c r="H9" s="31"/>
      <c r="I9" s="25">
        <f t="shared" si="0"/>
        <v>2</v>
      </c>
      <c r="J9" s="25"/>
    </row>
    <row r="10" spans="1:10" s="42" customFormat="1" ht="32.25" customHeight="1" x14ac:dyDescent="0.3">
      <c r="A10" s="56"/>
      <c r="B10" s="21" t="s">
        <v>8</v>
      </c>
      <c r="C10" s="44">
        <v>0.5</v>
      </c>
      <c r="D10" s="49"/>
      <c r="E10" s="44">
        <v>0.5</v>
      </c>
      <c r="F10" s="49"/>
      <c r="G10" s="44"/>
      <c r="H10" s="47"/>
      <c r="I10" s="46">
        <f t="shared" si="0"/>
        <v>1</v>
      </c>
      <c r="J10" s="30">
        <f>I10/10</f>
        <v>0.1</v>
      </c>
    </row>
    <row r="11" spans="1:10" s="42" customFormat="1" ht="25.5" customHeight="1" x14ac:dyDescent="0.3">
      <c r="A11" s="56" t="s">
        <v>24</v>
      </c>
      <c r="B11" s="21" t="s">
        <v>7</v>
      </c>
      <c r="C11" s="27">
        <v>1</v>
      </c>
      <c r="D11" s="48"/>
      <c r="E11" s="28">
        <v>1</v>
      </c>
      <c r="F11" s="48"/>
      <c r="G11" s="28">
        <v>1</v>
      </c>
      <c r="H11" s="31"/>
      <c r="I11" s="25">
        <f t="shared" si="0"/>
        <v>3</v>
      </c>
      <c r="J11" s="25"/>
    </row>
    <row r="12" spans="1:10" s="42" customFormat="1" ht="33" customHeight="1" x14ac:dyDescent="0.3">
      <c r="A12" s="56"/>
      <c r="B12" s="21" t="s">
        <v>8</v>
      </c>
      <c r="C12" s="43">
        <v>0.5</v>
      </c>
      <c r="D12" s="49"/>
      <c r="E12" s="44">
        <v>0.5</v>
      </c>
      <c r="F12" s="49"/>
      <c r="G12" s="44">
        <v>0.5</v>
      </c>
      <c r="H12" s="47"/>
      <c r="I12" s="46">
        <f t="shared" si="0"/>
        <v>1.5</v>
      </c>
      <c r="J12" s="30">
        <f>I12/10</f>
        <v>0.15</v>
      </c>
    </row>
    <row r="13" spans="1:10" s="42" customFormat="1" ht="25.5" customHeight="1" x14ac:dyDescent="0.3">
      <c r="A13" s="56" t="s">
        <v>25</v>
      </c>
      <c r="B13" s="21" t="s">
        <v>7</v>
      </c>
      <c r="C13" s="27">
        <v>1</v>
      </c>
      <c r="D13" s="48"/>
      <c r="E13" s="28"/>
      <c r="F13" s="48">
        <v>1</v>
      </c>
      <c r="G13" s="28"/>
      <c r="H13" s="29"/>
      <c r="I13" s="25">
        <f t="shared" si="0"/>
        <v>2</v>
      </c>
      <c r="J13" s="25"/>
    </row>
    <row r="14" spans="1:10" s="42" customFormat="1" ht="27.75" customHeight="1" x14ac:dyDescent="0.3">
      <c r="A14" s="56"/>
      <c r="B14" s="21" t="s">
        <v>8</v>
      </c>
      <c r="C14" s="43">
        <v>0.5</v>
      </c>
      <c r="D14" s="49"/>
      <c r="E14" s="44"/>
      <c r="F14" s="49">
        <v>4</v>
      </c>
      <c r="G14" s="44"/>
      <c r="H14" s="45"/>
      <c r="I14" s="46">
        <f t="shared" si="0"/>
        <v>4.5</v>
      </c>
      <c r="J14" s="30">
        <f>I14/10</f>
        <v>0.45</v>
      </c>
    </row>
    <row r="15" spans="1:10" ht="29.25" customHeight="1" x14ac:dyDescent="0.3">
      <c r="A15" s="57" t="s">
        <v>6</v>
      </c>
      <c r="B15" s="22" t="s">
        <v>7</v>
      </c>
      <c r="C15" s="23">
        <f t="shared" ref="C15:I16" si="1">SUM(C7,C9,C11,C13)</f>
        <v>4</v>
      </c>
      <c r="D15" s="26">
        <f t="shared" si="1"/>
        <v>0</v>
      </c>
      <c r="E15" s="24">
        <f t="shared" si="1"/>
        <v>3</v>
      </c>
      <c r="F15" s="26">
        <f t="shared" si="1"/>
        <v>1</v>
      </c>
      <c r="G15" s="41">
        <f t="shared" si="1"/>
        <v>1</v>
      </c>
      <c r="H15" s="26">
        <f t="shared" si="1"/>
        <v>1</v>
      </c>
      <c r="I15" s="25">
        <f t="shared" si="1"/>
        <v>10</v>
      </c>
      <c r="J15" s="25"/>
    </row>
    <row r="16" spans="1:10" ht="16.8" x14ac:dyDescent="0.3">
      <c r="A16" s="57"/>
      <c r="B16" s="22" t="s">
        <v>8</v>
      </c>
      <c r="C16" s="32">
        <f t="shared" si="1"/>
        <v>2</v>
      </c>
      <c r="D16" s="35">
        <f t="shared" si="1"/>
        <v>0</v>
      </c>
      <c r="E16" s="33">
        <f t="shared" si="1"/>
        <v>1.5</v>
      </c>
      <c r="F16" s="35">
        <f t="shared" si="1"/>
        <v>4</v>
      </c>
      <c r="G16" s="33">
        <f t="shared" si="1"/>
        <v>0.5</v>
      </c>
      <c r="H16" s="35">
        <f t="shared" si="1"/>
        <v>2</v>
      </c>
      <c r="I16" s="34">
        <f t="shared" si="1"/>
        <v>10</v>
      </c>
      <c r="J16" s="36">
        <f>SUM(J8,J10,J12,J14)</f>
        <v>1</v>
      </c>
    </row>
    <row r="17" spans="1:10" ht="16.8" x14ac:dyDescent="0.3">
      <c r="A17" s="57"/>
      <c r="B17" s="22" t="s">
        <v>9</v>
      </c>
      <c r="C17" s="37">
        <f t="shared" ref="C17:I17" si="2">C16/10</f>
        <v>0.2</v>
      </c>
      <c r="D17" s="39">
        <f t="shared" si="2"/>
        <v>0</v>
      </c>
      <c r="E17" s="38">
        <f t="shared" si="2"/>
        <v>0.15</v>
      </c>
      <c r="F17" s="39">
        <f t="shared" si="2"/>
        <v>0.4</v>
      </c>
      <c r="G17" s="38">
        <f t="shared" si="2"/>
        <v>0.05</v>
      </c>
      <c r="H17" s="39">
        <f t="shared" si="2"/>
        <v>0.2</v>
      </c>
      <c r="I17" s="30">
        <f t="shared" si="2"/>
        <v>1</v>
      </c>
      <c r="J17" s="25"/>
    </row>
    <row r="18" spans="1:10" ht="50.4" x14ac:dyDescent="0.3">
      <c r="A18" s="1"/>
      <c r="B18" s="22" t="s">
        <v>10</v>
      </c>
      <c r="C18" s="50">
        <f>SUM(C17:D17)</f>
        <v>0.2</v>
      </c>
      <c r="D18" s="51"/>
      <c r="E18" s="52">
        <f>SUM(E17:F17)</f>
        <v>0.55000000000000004</v>
      </c>
      <c r="F18" s="53"/>
      <c r="G18" s="54">
        <f>SUM(G17:H17)</f>
        <v>0.25</v>
      </c>
      <c r="H18" s="55"/>
      <c r="I18" s="40"/>
      <c r="J18" s="40"/>
    </row>
    <row r="20" spans="1:10" ht="20.25" customHeight="1" x14ac:dyDescent="0.3">
      <c r="A20" s="3" t="s">
        <v>13</v>
      </c>
      <c r="B20" s="4" t="s">
        <v>7</v>
      </c>
      <c r="C20" s="4" t="s">
        <v>14</v>
      </c>
      <c r="D20" s="4" t="s">
        <v>12</v>
      </c>
    </row>
    <row r="21" spans="1:10" ht="23.25" customHeight="1" x14ac:dyDescent="0.3">
      <c r="A21" s="6" t="s">
        <v>19</v>
      </c>
      <c r="B21" s="5">
        <v>8</v>
      </c>
      <c r="C21" s="4">
        <v>4</v>
      </c>
      <c r="D21" s="7" t="s">
        <v>17</v>
      </c>
    </row>
    <row r="22" spans="1:10" ht="20.25" customHeight="1" x14ac:dyDescent="0.3">
      <c r="A22" s="6" t="s">
        <v>20</v>
      </c>
      <c r="B22" s="5">
        <v>2</v>
      </c>
      <c r="C22" s="4">
        <v>6</v>
      </c>
      <c r="D22" s="7" t="s">
        <v>16</v>
      </c>
    </row>
    <row r="23" spans="1:10" ht="31.2" x14ac:dyDescent="0.3">
      <c r="A23" s="8" t="s">
        <v>15</v>
      </c>
      <c r="B23" s="6">
        <v>10</v>
      </c>
      <c r="C23" s="3">
        <v>10</v>
      </c>
      <c r="D23" s="9" t="s">
        <v>18</v>
      </c>
    </row>
    <row r="25" spans="1:10" ht="16.2" x14ac:dyDescent="0.3">
      <c r="A25" s="10"/>
      <c r="B25" s="11"/>
      <c r="C25" s="12"/>
      <c r="D25" s="13"/>
      <c r="E25" s="14"/>
      <c r="F25" s="15"/>
      <c r="G25" s="15"/>
      <c r="H25" s="15"/>
      <c r="I25" s="16"/>
    </row>
    <row r="26" spans="1:10" x14ac:dyDescent="0.3">
      <c r="A26" s="17"/>
      <c r="B26" s="15"/>
      <c r="C26" s="14"/>
      <c r="D26" s="15"/>
      <c r="E26" s="14"/>
      <c r="F26" s="15"/>
      <c r="G26" s="15"/>
      <c r="H26" s="15"/>
      <c r="I26" s="16"/>
    </row>
    <row r="27" spans="1:10" x14ac:dyDescent="0.3">
      <c r="A27" s="17"/>
      <c r="B27" s="15"/>
      <c r="C27" s="14"/>
      <c r="D27" s="15"/>
      <c r="E27" s="14"/>
      <c r="F27" s="15"/>
      <c r="G27" s="15"/>
      <c r="H27" s="15"/>
      <c r="I27" s="16"/>
    </row>
    <row r="28" spans="1:10" x14ac:dyDescent="0.3">
      <c r="A28" s="17"/>
      <c r="B28" s="15"/>
      <c r="C28" s="14"/>
      <c r="D28" s="15"/>
      <c r="E28" s="14"/>
      <c r="F28" s="15"/>
      <c r="G28" s="15"/>
      <c r="H28" s="15"/>
      <c r="I28" s="16"/>
    </row>
    <row r="32" spans="1:10" x14ac:dyDescent="0.3">
      <c r="B32" s="2"/>
    </row>
    <row r="33" spans="2:2" x14ac:dyDescent="0.3">
      <c r="B33" s="2"/>
    </row>
    <row r="34" spans="2:2" x14ac:dyDescent="0.3">
      <c r="B34" s="2"/>
    </row>
  </sheetData>
  <mergeCells count="15">
    <mergeCell ref="A3:J3"/>
    <mergeCell ref="A5:A6"/>
    <mergeCell ref="B5:B6"/>
    <mergeCell ref="C5:D5"/>
    <mergeCell ref="E5:F5"/>
    <mergeCell ref="G5:H5"/>
    <mergeCell ref="I5:J5"/>
    <mergeCell ref="C18:D18"/>
    <mergeCell ref="E18:F18"/>
    <mergeCell ref="G18:H18"/>
    <mergeCell ref="A7:A8"/>
    <mergeCell ref="A9:A10"/>
    <mergeCell ref="A11:A12"/>
    <mergeCell ref="A13:A14"/>
    <mergeCell ref="A15:A17"/>
  </mergeCells>
  <pageMargins left="0.51181102362204722" right="0.31496062992125984" top="0.55118110236220474" bottom="0.55118110236220474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TIN HỌC 4 - HKI - 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VnTeach.Com</dc:creator>
  <cp:keywords>VnTeach.Com</cp:keywords>
  <cp:lastPrinted>2023-04-24T09:46:58Z</cp:lastPrinted>
  <dcterms:created xsi:type="dcterms:W3CDTF">2022-12-04T13:29:24Z</dcterms:created>
  <dcterms:modified xsi:type="dcterms:W3CDTF">2023-07-09T08:26:38Z</dcterms:modified>
</cp:coreProperties>
</file>