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a/Desktop/"/>
    </mc:Choice>
  </mc:AlternateContent>
  <bookViews>
    <workbookView xWindow="0" yWindow="460" windowWidth="25600" windowHeight="14340" activeTab="1"/>
  </bookViews>
  <sheets>
    <sheet name="MATRIX" sheetId="1" r:id="rId1"/>
    <sheet name="ĐẶC TẢ MA TRẬN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2" i="2" l="1"/>
  <c r="H72" i="2"/>
  <c r="J72" i="2"/>
  <c r="K72" i="2"/>
  <c r="L72" i="2"/>
  <c r="N72" i="2"/>
  <c r="E72" i="2"/>
</calcChain>
</file>

<file path=xl/sharedStrings.xml><?xml version="1.0" encoding="utf-8"?>
<sst xmlns="http://schemas.openxmlformats.org/spreadsheetml/2006/main" count="173" uniqueCount="116">
  <si>
    <r>
      <t xml:space="preserve">DEMO MA TRẬN VÀ </t>
    </r>
    <r>
      <rPr>
        <b/>
        <u/>
        <sz val="14"/>
        <color rgb="FF000000"/>
        <rFont val="Times New Roman"/>
        <family val="1"/>
      </rPr>
      <t>ĐỀ KIỂM TRA GIỮA KÌ</t>
    </r>
  </si>
  <si>
    <t xml:space="preserve">MÔN TIẾNG ANH 6 – THỜI GIAN : 60 PHÚT </t>
  </si>
  <si>
    <t>TT</t>
  </si>
  <si>
    <t>Kĩ năng</t>
  </si>
  <si>
    <t>Mức độ nhận thức</t>
  </si>
  <si>
    <t>Tổng</t>
  </si>
  <si>
    <t>Nhận biết</t>
  </si>
  <si>
    <t>Thông hiểu</t>
  </si>
  <si>
    <t xml:space="preserve">Vận dụng </t>
  </si>
  <si>
    <t>Vận dụng cao</t>
  </si>
  <si>
    <t>Tỉ lệ (%)</t>
  </si>
  <si>
    <t>Thời gian</t>
  </si>
  <si>
    <t>(phút)</t>
  </si>
  <si>
    <t>Listening</t>
  </si>
  <si>
    <t>4’</t>
  </si>
  <si>
    <t>6’</t>
  </si>
  <si>
    <t>3’</t>
  </si>
  <si>
    <t>13’</t>
  </si>
  <si>
    <t>Language</t>
  </si>
  <si>
    <t>5’</t>
  </si>
  <si>
    <t>11’</t>
  </si>
  <si>
    <t>Reading</t>
  </si>
  <si>
    <t>8’</t>
  </si>
  <si>
    <t>18’</t>
  </si>
  <si>
    <t>Writing</t>
  </si>
  <si>
    <t>20’</t>
  </si>
  <si>
    <t>17’</t>
  </si>
  <si>
    <t>60’</t>
  </si>
  <si>
    <t>Tỉ lệ chung (%)</t>
  </si>
  <si>
    <t>BẢNG MÔ TẢ KĨ THUẬT ĐỀ KIỂM TRA GIỮA KỲ  1</t>
  </si>
  <si>
    <t>Đơn vị kiến thức/kỹ năng</t>
  </si>
  <si>
    <t>Mức độ kiến thức, kĩ năng</t>
  </si>
  <si>
    <t>cần kiểm tra, đánh giá</t>
  </si>
  <si>
    <t>Số câu hỏi theo mức độ nhận thức</t>
  </si>
  <si>
    <t>Tổng Số CH</t>
  </si>
  <si>
    <t>Vận dụng</t>
  </si>
  <si>
    <t>TN</t>
  </si>
  <si>
    <t>TL</t>
  </si>
  <si>
    <t>I.</t>
  </si>
  <si>
    <t>LISTENING</t>
  </si>
  <si>
    <t>1. Nghe một đoạn hội thoại/ độc thoại trong 1.5 phút  (khoảng 80 – 100 từ) để trả lời các dạng câu hỏi có liên quan đến các chủ đề đã học.</t>
  </si>
  <si>
    <t xml:space="preserve">Nhận biết: </t>
  </si>
  <si>
    <t>Nghe lấy thông tin chi tiết về một trong các chủ đề đã học.</t>
  </si>
  <si>
    <t xml:space="preserve">Thông hiểu: </t>
  </si>
  <si>
    <t>Hiểu nội dung chính của đoạn độc thoại/ hội thoại để tìm câu trả lời đúng.</t>
  </si>
  <si>
    <t xml:space="preserve">Vận dụng: </t>
  </si>
  <si>
    <t>- Nắm được ý chính của bài nghe để đưa ra câu trả lời phù hợp.</t>
  </si>
  <si>
    <t>- Tổng hợp thông tin từ nhiều chi tiết, loại trừ các chi tiết sai để tìm câu trả lời đúng.</t>
  </si>
  <si>
    <t>2. Nghe một đoạn hội thoại/ độc thoại khoảng 1.5 phút (khoảng 80 – 100 từ) liên quan đến các chủ đề đã học.</t>
  </si>
  <si>
    <t>- Nghe lấy thông tin chi tiết.</t>
  </si>
  <si>
    <t>- Hiểu nội dung chính của đoạn độc thoại/ hội thoại để tìm câu trả lời đúng.</t>
  </si>
  <si>
    <t>2</t>
  </si>
  <si>
    <t>II.</t>
  </si>
  <si>
    <t>LANGUAGE</t>
  </si>
  <si>
    <t>Pronunciation</t>
  </si>
  <si>
    <t>Nguyên âm đơn /a:/; /ʌ/; /s/; /z/</t>
  </si>
  <si>
    <t>Nhận biết:</t>
  </si>
  <si>
    <t>Nhận biết các âm thông qua các từ vựng theo chủ đề đã học.</t>
  </si>
  <si>
    <t>Phân biệt được các âm trong phần nghe.</t>
  </si>
  <si>
    <t>Vận dụng:</t>
  </si>
  <si>
    <t>Hiểu và vận dụng vào bài nghe/nói.</t>
  </si>
  <si>
    <t>Vocabulary</t>
  </si>
  <si>
    <t>Từ vựng liên quan đến các chủ đề</t>
  </si>
  <si>
    <t>Nhận ra, nhớ lại, liệt kê được các từ vựng  theo chủ đề đã học.</t>
  </si>
  <si>
    <t>Thông hiểu:</t>
  </si>
  <si>
    <t>- Hiểu và phân biệt được các từ vựng theo chủ đề đã học.</t>
  </si>
  <si>
    <t>- Nắm được các mối liên kết và kết hợp của từ trong bối cảnh và ngữ cảnh tương ứng.</t>
  </si>
  <si>
    <t>- Hiểu và vận dụng được từ vựng đã học trong văn cảnh (danh từ, động từ, tính từ và trạng từ…)</t>
  </si>
  <si>
    <t>Grammar</t>
  </si>
  <si>
    <t>- present simple</t>
  </si>
  <si>
    <t>- preposition of place</t>
  </si>
  <si>
    <t>Nhận ra được các kiến thức ngữ pháp đã học.</t>
  </si>
  <si>
    <t xml:space="preserve"> Hiểu và phân biệt các chủ điểm ngữ pháp đã học.</t>
  </si>
  <si>
    <t>-  Vận dụng những điểm ngữ pháp đã học vào bài viết/ nói/ nghe/ đọc.</t>
  </si>
  <si>
    <t>III.</t>
  </si>
  <si>
    <t>READING</t>
  </si>
  <si>
    <t>1. Cloze test</t>
  </si>
  <si>
    <t>Nhận ra được các thành tố ngôn ngữ và liên kết về mặt văn bản.</t>
  </si>
  <si>
    <t>Phân biệt được các đặc trưng, đặc điểm các thành tố ngôn ngữ và liên kết về mặt văn bản.</t>
  </si>
  <si>
    <t>Sử dụng các kiến thức ngôn ngữ và kỹ năng trong các tình huống mới.</t>
  </si>
  <si>
    <r>
      <t xml:space="preserve">2. Reading </t>
    </r>
    <r>
      <rPr>
        <sz val="12"/>
        <color theme="1"/>
        <rFont val="Times New Roman"/>
        <family val="1"/>
      </rPr>
      <t>comprehension</t>
    </r>
  </si>
  <si>
    <t>(tiêu đề, từ quy chiếu, 1 thông tin chi tiết có trong bài)</t>
  </si>
  <si>
    <t>Thông tin chi tiết.</t>
  </si>
  <si>
    <t>Hiểu ý chính của bài đọc.</t>
  </si>
  <si>
    <t>- Đoán nghĩa của từ trong văn cảnh.</t>
  </si>
  <si>
    <t>- Hiểu, phân tích, tổng hợp ý chính của bài để chọn câu trả lời phù hợp.</t>
  </si>
  <si>
    <t>IV.</t>
  </si>
  <si>
    <t>WRITING</t>
  </si>
  <si>
    <t>1. Error identification</t>
  </si>
  <si>
    <t>Xác định lỗi sai về từ vựng về chủ điểm My friend và ngữ pháp về thì hiện tại đơn</t>
  </si>
  <si>
    <t>Nhận diện lỗi về ngữ pháp và từ loại trong câu.</t>
  </si>
  <si>
    <t>2. Sentence transformation and Sentence Building</t>
  </si>
  <si>
    <t>Viết lại câu dùng từ gợi ý hoặc từ cho trước</t>
  </si>
  <si>
    <t>Sử dụng từ/ cụm từ gợi ý để viết câu</t>
  </si>
  <si>
    <t>Sử dụng các từ đã để sắp xếp thành câu hoàn chỉnh.</t>
  </si>
  <si>
    <t>Hiểu câu gốc và sử dụng các từ gợi ý để viết lại câu sao cho nghĩa không thay đổi.</t>
  </si>
  <si>
    <t>3. Write a short paragraph.</t>
  </si>
  <si>
    <t>Vận dụng cao:</t>
  </si>
  <si>
    <t>Sử dụng các từ, cụm từ đã cho để viết thành câu hoàn chỉnh.</t>
  </si>
  <si>
    <t>cách tính tổng = SUM (ô đầu: ô cuối) -&gt; enter</t>
  </si>
  <si>
    <t>15’</t>
  </si>
  <si>
    <t>2’</t>
  </si>
  <si>
    <t>4'</t>
  </si>
  <si>
    <t>1 bài( 8-10 câu)</t>
  </si>
  <si>
    <t>1 bài (8-10 câu)</t>
  </si>
  <si>
    <t>local environment</t>
  </si>
  <si>
    <t>city life</t>
  </si>
  <si>
    <t>teen stress and pressure</t>
  </si>
  <si>
    <t>complex sentences</t>
  </si>
  <si>
    <t>phrasals verbs</t>
  </si>
  <si>
    <t>comparison of adjectives and adverbs</t>
  </si>
  <si>
    <t>reported speech</t>
  </si>
  <si>
    <t>Hiểu được bài đọc có độ dài khoảng 100 từ về life</t>
  </si>
  <si>
    <t>Hiểu được nội dung chính và nội dung chi tiết đoạn văn bản có độ dài hơn 100 từ, về chủ điểm life.</t>
  </si>
  <si>
    <t>Viết a paragraph về danh lam thắng cảnh ỏ VN  khoảng 80 đến 100 từ.</t>
  </si>
  <si>
    <t>MÔN: TIẾNG ANH 9 – THỜI GIAN LÀM BÀI: 60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</si>
</sst>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0"/>
      <color rgb="FF000000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0" fillId="0" borderId="17" xfId="0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8"/>
  <sheetViews>
    <sheetView workbookViewId="0">
      <selection activeCell="H22" sqref="H22"/>
    </sheetView>
  </sheetViews>
  <sheetFormatPr baseColWidth="10" defaultColWidth="8.7109375" defaultRowHeight="18" x14ac:dyDescent="0.2"/>
  <cols>
    <col min="1" max="1" width="5.7109375" customWidth="1"/>
    <col min="2" max="2" width="12.5703125" customWidth="1"/>
    <col min="3" max="3" width="10.28515625" customWidth="1"/>
    <col min="4" max="4" width="10.7109375" customWidth="1"/>
    <col min="5" max="5" width="10.28515625" customWidth="1"/>
    <col min="6" max="6" width="9.140625" customWidth="1"/>
    <col min="7" max="7" width="9.7109375" customWidth="1"/>
    <col min="8" max="8" width="9" customWidth="1"/>
    <col min="9" max="9" width="9.85546875" customWidth="1"/>
  </cols>
  <sheetData>
    <row r="4" spans="1:12" x14ac:dyDescent="0.2">
      <c r="F4" s="1" t="s">
        <v>0</v>
      </c>
    </row>
    <row r="5" spans="1:12" x14ac:dyDescent="0.2">
      <c r="F5" s="1" t="s">
        <v>1</v>
      </c>
    </row>
    <row r="6" spans="1:12" ht="19" thickBot="1" x14ac:dyDescent="0.25">
      <c r="A6" s="1"/>
    </row>
    <row r="7" spans="1:12" ht="19" thickBot="1" x14ac:dyDescent="0.25">
      <c r="A7" s="34" t="s">
        <v>2</v>
      </c>
      <c r="B7" s="34" t="s">
        <v>3</v>
      </c>
      <c r="C7" s="37" t="s">
        <v>4</v>
      </c>
      <c r="D7" s="38"/>
      <c r="E7" s="38"/>
      <c r="F7" s="38"/>
      <c r="G7" s="38"/>
      <c r="H7" s="38"/>
      <c r="I7" s="38"/>
      <c r="J7" s="39"/>
      <c r="K7" s="40" t="s">
        <v>5</v>
      </c>
      <c r="L7" s="41"/>
    </row>
    <row r="8" spans="1:12" ht="19" thickBot="1" x14ac:dyDescent="0.25">
      <c r="A8" s="35"/>
      <c r="B8" s="35"/>
      <c r="C8" s="37" t="s">
        <v>6</v>
      </c>
      <c r="D8" s="39"/>
      <c r="E8" s="37" t="s">
        <v>7</v>
      </c>
      <c r="F8" s="39"/>
      <c r="G8" s="37" t="s">
        <v>8</v>
      </c>
      <c r="H8" s="39"/>
      <c r="I8" s="37" t="s">
        <v>9</v>
      </c>
      <c r="J8" s="39"/>
      <c r="K8" s="42"/>
      <c r="L8" s="43"/>
    </row>
    <row r="9" spans="1:12" x14ac:dyDescent="0.2">
      <c r="A9" s="35"/>
      <c r="B9" s="35"/>
      <c r="C9" s="32" t="s">
        <v>10</v>
      </c>
      <c r="D9" s="2" t="s">
        <v>11</v>
      </c>
      <c r="E9" s="32" t="s">
        <v>10</v>
      </c>
      <c r="F9" s="2" t="s">
        <v>11</v>
      </c>
      <c r="G9" s="32" t="s">
        <v>10</v>
      </c>
      <c r="H9" s="2" t="s">
        <v>11</v>
      </c>
      <c r="I9" s="32" t="s">
        <v>10</v>
      </c>
      <c r="J9" s="2" t="s">
        <v>11</v>
      </c>
      <c r="K9" s="32" t="s">
        <v>10</v>
      </c>
      <c r="L9" s="2" t="s">
        <v>11</v>
      </c>
    </row>
    <row r="10" spans="1:12" ht="19" thickBot="1" x14ac:dyDescent="0.25">
      <c r="A10" s="36"/>
      <c r="B10" s="36"/>
      <c r="C10" s="33"/>
      <c r="D10" s="3" t="s">
        <v>12</v>
      </c>
      <c r="E10" s="33"/>
      <c r="F10" s="3" t="s">
        <v>12</v>
      </c>
      <c r="G10" s="33"/>
      <c r="H10" s="3" t="s">
        <v>12</v>
      </c>
      <c r="I10" s="33"/>
      <c r="J10" s="3" t="s">
        <v>12</v>
      </c>
      <c r="K10" s="33"/>
      <c r="L10" s="3" t="s">
        <v>12</v>
      </c>
    </row>
    <row r="11" spans="1:12" ht="19" thickBot="1" x14ac:dyDescent="0.25">
      <c r="A11" s="4">
        <v>1</v>
      </c>
      <c r="B11" s="5" t="s">
        <v>13</v>
      </c>
      <c r="C11" s="7">
        <v>0.08</v>
      </c>
      <c r="D11" s="6" t="s">
        <v>14</v>
      </c>
      <c r="E11" s="7">
        <v>0.08</v>
      </c>
      <c r="F11" s="6" t="s">
        <v>15</v>
      </c>
      <c r="G11" s="7">
        <v>0.04</v>
      </c>
      <c r="H11" s="6" t="s">
        <v>16</v>
      </c>
      <c r="I11" s="6"/>
      <c r="J11" s="6"/>
      <c r="K11" s="8">
        <v>0.2</v>
      </c>
      <c r="L11" s="6" t="s">
        <v>17</v>
      </c>
    </row>
    <row r="12" spans="1:12" ht="19" thickBot="1" x14ac:dyDescent="0.25">
      <c r="A12" s="4">
        <v>2</v>
      </c>
      <c r="B12" s="5" t="s">
        <v>18</v>
      </c>
      <c r="C12" s="7">
        <v>0.12</v>
      </c>
      <c r="D12" s="6" t="s">
        <v>16</v>
      </c>
      <c r="E12" s="7">
        <v>0.12</v>
      </c>
      <c r="F12" s="6" t="s">
        <v>19</v>
      </c>
      <c r="G12" s="7">
        <v>0.06</v>
      </c>
      <c r="H12" s="6" t="s">
        <v>16</v>
      </c>
      <c r="I12" s="6"/>
      <c r="J12" s="6"/>
      <c r="K12" s="8">
        <v>0.3</v>
      </c>
      <c r="L12" s="6" t="s">
        <v>20</v>
      </c>
    </row>
    <row r="13" spans="1:12" ht="19" thickBot="1" x14ac:dyDescent="0.25">
      <c r="A13" s="4">
        <v>3</v>
      </c>
      <c r="B13" s="5" t="s">
        <v>21</v>
      </c>
      <c r="C13" s="7">
        <v>0.15</v>
      </c>
      <c r="D13" s="6" t="s">
        <v>22</v>
      </c>
      <c r="E13" s="7">
        <v>0.05</v>
      </c>
      <c r="F13" s="6" t="s">
        <v>19</v>
      </c>
      <c r="G13" s="7">
        <v>0.05</v>
      </c>
      <c r="H13" s="6" t="s">
        <v>19</v>
      </c>
      <c r="I13" s="6"/>
      <c r="J13" s="6"/>
      <c r="K13" s="8">
        <v>0.25</v>
      </c>
      <c r="L13" s="6" t="s">
        <v>23</v>
      </c>
    </row>
    <row r="14" spans="1:12" ht="19" thickBot="1" x14ac:dyDescent="0.25">
      <c r="A14" s="4">
        <v>4</v>
      </c>
      <c r="B14" s="5" t="s">
        <v>24</v>
      </c>
      <c r="C14" s="7">
        <v>0.05</v>
      </c>
      <c r="D14" s="6" t="s">
        <v>101</v>
      </c>
      <c r="E14" s="7">
        <v>0.05</v>
      </c>
      <c r="F14" s="6" t="s">
        <v>14</v>
      </c>
      <c r="G14" s="7">
        <v>0.05</v>
      </c>
      <c r="H14" s="6" t="s">
        <v>102</v>
      </c>
      <c r="I14" s="7">
        <v>0.1</v>
      </c>
      <c r="J14" s="6" t="s">
        <v>22</v>
      </c>
      <c r="K14" s="8">
        <v>0.25</v>
      </c>
      <c r="L14" s="6" t="s">
        <v>23</v>
      </c>
    </row>
    <row r="15" spans="1:12" ht="19" thickBot="1" x14ac:dyDescent="0.25">
      <c r="A15" s="27" t="s">
        <v>5</v>
      </c>
      <c r="B15" s="28"/>
      <c r="C15" s="8">
        <v>0.4</v>
      </c>
      <c r="D15" s="9" t="s">
        <v>26</v>
      </c>
      <c r="E15" s="8">
        <v>0.3</v>
      </c>
      <c r="F15" s="9" t="s">
        <v>25</v>
      </c>
      <c r="G15" s="8">
        <v>0.2</v>
      </c>
      <c r="H15" s="9" t="s">
        <v>100</v>
      </c>
      <c r="I15" s="8">
        <v>0.1</v>
      </c>
      <c r="J15" s="9" t="s">
        <v>22</v>
      </c>
      <c r="K15" s="8">
        <v>1</v>
      </c>
      <c r="L15" s="9" t="s">
        <v>27</v>
      </c>
    </row>
    <row r="16" spans="1:12" ht="19" thickBot="1" x14ac:dyDescent="0.25">
      <c r="A16" s="27" t="s">
        <v>10</v>
      </c>
      <c r="B16" s="28"/>
      <c r="C16" s="29">
        <v>0.4</v>
      </c>
      <c r="D16" s="31"/>
      <c r="E16" s="29">
        <v>0.3</v>
      </c>
      <c r="F16" s="31"/>
      <c r="G16" s="29">
        <v>0.2</v>
      </c>
      <c r="H16" s="31"/>
      <c r="I16" s="29">
        <v>0.1</v>
      </c>
      <c r="J16" s="31"/>
      <c r="K16" s="9"/>
      <c r="L16" s="9"/>
    </row>
    <row r="17" spans="1:12" ht="19" thickBot="1" x14ac:dyDescent="0.25">
      <c r="A17" s="27" t="s">
        <v>28</v>
      </c>
      <c r="B17" s="28"/>
      <c r="C17" s="29">
        <v>0.7</v>
      </c>
      <c r="D17" s="30"/>
      <c r="E17" s="30"/>
      <c r="F17" s="31"/>
      <c r="G17" s="29">
        <v>0.3</v>
      </c>
      <c r="H17" s="30"/>
      <c r="I17" s="30"/>
      <c r="J17" s="31"/>
      <c r="K17" s="27"/>
      <c r="L17" s="28"/>
    </row>
    <row r="18" spans="1:12" x14ac:dyDescent="0.2">
      <c r="A18" s="10"/>
    </row>
  </sheetData>
  <mergeCells count="23">
    <mergeCell ref="C9:C10"/>
    <mergeCell ref="E9:E10"/>
    <mergeCell ref="K7:L8"/>
    <mergeCell ref="C8:D8"/>
    <mergeCell ref="E8:F8"/>
    <mergeCell ref="G8:H8"/>
    <mergeCell ref="I8:J8"/>
    <mergeCell ref="A17:B17"/>
    <mergeCell ref="C17:F17"/>
    <mergeCell ref="G17:J17"/>
    <mergeCell ref="K17:L17"/>
    <mergeCell ref="G9:G10"/>
    <mergeCell ref="I9:I10"/>
    <mergeCell ref="K9:K10"/>
    <mergeCell ref="A15:B15"/>
    <mergeCell ref="A16:B16"/>
    <mergeCell ref="C16:D16"/>
    <mergeCell ref="E16:F16"/>
    <mergeCell ref="G16:H16"/>
    <mergeCell ref="I16:J16"/>
    <mergeCell ref="A7:A10"/>
    <mergeCell ref="B7:B10"/>
    <mergeCell ref="C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78"/>
  <sheetViews>
    <sheetView tabSelected="1" workbookViewId="0">
      <selection activeCell="C33" sqref="C33"/>
    </sheetView>
  </sheetViews>
  <sheetFormatPr baseColWidth="10" defaultColWidth="8.7109375" defaultRowHeight="18" x14ac:dyDescent="0.2"/>
  <cols>
    <col min="2" max="2" width="14" customWidth="1"/>
    <col min="3" max="3" width="17.28515625" customWidth="1"/>
    <col min="4" max="4" width="22.28515625" customWidth="1"/>
  </cols>
  <sheetData>
    <row r="5" spans="1:14" x14ac:dyDescent="0.2">
      <c r="G5" s="10" t="s">
        <v>29</v>
      </c>
    </row>
    <row r="6" spans="1:14" ht="19" thickBot="1" x14ac:dyDescent="0.25">
      <c r="A6" s="10"/>
      <c r="G6" s="10" t="s">
        <v>115</v>
      </c>
    </row>
    <row r="7" spans="1:14" ht="19" thickBot="1" x14ac:dyDescent="0.25">
      <c r="A7" s="62" t="s">
        <v>2</v>
      </c>
      <c r="B7" s="62" t="s">
        <v>3</v>
      </c>
      <c r="C7" s="62" t="s">
        <v>30</v>
      </c>
      <c r="D7" s="11" t="s">
        <v>31</v>
      </c>
      <c r="E7" s="65" t="s">
        <v>33</v>
      </c>
      <c r="F7" s="66"/>
      <c r="G7" s="66"/>
      <c r="H7" s="66"/>
      <c r="I7" s="66"/>
      <c r="J7" s="66"/>
      <c r="K7" s="66"/>
      <c r="L7" s="67"/>
      <c r="M7" s="68" t="s">
        <v>34</v>
      </c>
      <c r="N7" s="69"/>
    </row>
    <row r="8" spans="1:14" ht="19" thickBot="1" x14ac:dyDescent="0.25">
      <c r="A8" s="63"/>
      <c r="B8" s="63"/>
      <c r="C8" s="63"/>
      <c r="D8" s="12" t="s">
        <v>32</v>
      </c>
      <c r="E8" s="65" t="s">
        <v>6</v>
      </c>
      <c r="F8" s="67"/>
      <c r="G8" s="65" t="s">
        <v>7</v>
      </c>
      <c r="H8" s="67"/>
      <c r="I8" s="65" t="s">
        <v>35</v>
      </c>
      <c r="J8" s="67"/>
      <c r="K8" s="65" t="s">
        <v>9</v>
      </c>
      <c r="L8" s="67"/>
      <c r="M8" s="70"/>
      <c r="N8" s="71"/>
    </row>
    <row r="9" spans="1:14" ht="19" thickBot="1" x14ac:dyDescent="0.25">
      <c r="A9" s="64"/>
      <c r="B9" s="64"/>
      <c r="C9" s="64"/>
      <c r="D9" s="13"/>
      <c r="E9" s="14" t="s">
        <v>36</v>
      </c>
      <c r="F9" s="14" t="s">
        <v>37</v>
      </c>
      <c r="G9" s="14" t="s">
        <v>36</v>
      </c>
      <c r="H9" s="14" t="s">
        <v>37</v>
      </c>
      <c r="I9" s="14" t="s">
        <v>36</v>
      </c>
      <c r="J9" s="14" t="s">
        <v>37</v>
      </c>
      <c r="K9" s="14" t="s">
        <v>36</v>
      </c>
      <c r="L9" s="14" t="s">
        <v>37</v>
      </c>
      <c r="M9" s="14" t="s">
        <v>36</v>
      </c>
      <c r="N9" s="14" t="s">
        <v>37</v>
      </c>
    </row>
    <row r="10" spans="1:14" x14ac:dyDescent="0.2">
      <c r="A10" s="53" t="s">
        <v>38</v>
      </c>
      <c r="B10" s="53" t="s">
        <v>39</v>
      </c>
      <c r="C10" s="48" t="s">
        <v>40</v>
      </c>
      <c r="D10" s="15" t="s">
        <v>41</v>
      </c>
      <c r="E10" s="56">
        <v>3</v>
      </c>
      <c r="F10" s="56"/>
      <c r="G10" s="56"/>
      <c r="H10" s="56"/>
      <c r="I10" s="56"/>
      <c r="J10" s="56"/>
      <c r="K10" s="56"/>
      <c r="L10" s="56"/>
      <c r="M10" s="56">
        <v>3</v>
      </c>
      <c r="N10" s="56"/>
    </row>
    <row r="11" spans="1:14" ht="33" thickBot="1" x14ac:dyDescent="0.25">
      <c r="A11" s="54"/>
      <c r="B11" s="54"/>
      <c r="C11" s="52"/>
      <c r="D11" s="19" t="s">
        <v>42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">
      <c r="A12" s="54"/>
      <c r="B12" s="54"/>
      <c r="C12" s="52"/>
      <c r="D12" s="15" t="s">
        <v>43</v>
      </c>
      <c r="E12" s="56"/>
      <c r="F12" s="56"/>
      <c r="G12" s="48">
        <v>2</v>
      </c>
      <c r="H12" s="56"/>
      <c r="I12" s="56"/>
      <c r="J12" s="56"/>
      <c r="K12" s="56"/>
      <c r="L12" s="56"/>
      <c r="M12" s="56">
        <v>2</v>
      </c>
      <c r="N12" s="56"/>
    </row>
    <row r="13" spans="1:14" ht="49" thickBot="1" x14ac:dyDescent="0.25">
      <c r="A13" s="54"/>
      <c r="B13" s="54"/>
      <c r="C13" s="52"/>
      <c r="D13" s="19" t="s">
        <v>44</v>
      </c>
      <c r="E13" s="57"/>
      <c r="F13" s="57"/>
      <c r="G13" s="49"/>
      <c r="H13" s="57"/>
      <c r="I13" s="57"/>
      <c r="J13" s="57"/>
      <c r="K13" s="57"/>
      <c r="L13" s="57"/>
      <c r="M13" s="57"/>
      <c r="N13" s="57"/>
    </row>
    <row r="14" spans="1:14" x14ac:dyDescent="0.2">
      <c r="A14" s="54"/>
      <c r="B14" s="54"/>
      <c r="C14" s="52"/>
      <c r="D14" s="15" t="s">
        <v>45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48" x14ac:dyDescent="0.2">
      <c r="A15" s="54"/>
      <c r="B15" s="54"/>
      <c r="C15" s="52"/>
      <c r="D15" s="16" t="s">
        <v>46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49" thickBot="1" x14ac:dyDescent="0.25">
      <c r="A16" s="54"/>
      <c r="B16" s="55"/>
      <c r="C16" s="49"/>
      <c r="D16" s="21" t="s">
        <v>47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x14ac:dyDescent="0.2">
      <c r="A17" s="54"/>
      <c r="B17" s="48"/>
      <c r="C17" s="48" t="s">
        <v>48</v>
      </c>
      <c r="D17" s="15" t="s">
        <v>41</v>
      </c>
      <c r="E17" s="56"/>
      <c r="F17" s="56"/>
      <c r="G17" s="56"/>
      <c r="H17" s="56"/>
      <c r="I17" s="56"/>
      <c r="J17" s="56"/>
      <c r="K17" s="56"/>
      <c r="L17" s="59"/>
      <c r="M17" s="59"/>
      <c r="N17" s="59"/>
    </row>
    <row r="18" spans="1:14" ht="19" thickBot="1" x14ac:dyDescent="0.25">
      <c r="A18" s="54"/>
      <c r="B18" s="52"/>
      <c r="C18" s="52"/>
      <c r="D18" s="19" t="s">
        <v>49</v>
      </c>
      <c r="E18" s="57"/>
      <c r="F18" s="57"/>
      <c r="G18" s="57"/>
      <c r="H18" s="57"/>
      <c r="I18" s="57"/>
      <c r="J18" s="57"/>
      <c r="K18" s="57"/>
      <c r="L18" s="60"/>
      <c r="M18" s="60"/>
      <c r="N18" s="60"/>
    </row>
    <row r="19" spans="1:14" x14ac:dyDescent="0.2">
      <c r="A19" s="54"/>
      <c r="B19" s="52"/>
      <c r="C19" s="52"/>
      <c r="D19" s="15" t="s">
        <v>43</v>
      </c>
      <c r="E19" s="56"/>
      <c r="F19" s="56"/>
      <c r="G19" s="56">
        <v>3</v>
      </c>
      <c r="H19" s="56"/>
      <c r="I19" s="56"/>
      <c r="J19" s="56"/>
      <c r="K19" s="56"/>
      <c r="L19" s="59"/>
      <c r="M19" s="56">
        <v>3</v>
      </c>
      <c r="N19" s="59"/>
    </row>
    <row r="20" spans="1:14" ht="49" thickBot="1" x14ac:dyDescent="0.25">
      <c r="A20" s="54"/>
      <c r="B20" s="52"/>
      <c r="C20" s="52"/>
      <c r="D20" s="19" t="s">
        <v>50</v>
      </c>
      <c r="E20" s="57"/>
      <c r="F20" s="57"/>
      <c r="G20" s="57"/>
      <c r="H20" s="57"/>
      <c r="I20" s="57"/>
      <c r="J20" s="57"/>
      <c r="K20" s="57"/>
      <c r="L20" s="60"/>
      <c r="M20" s="57"/>
      <c r="N20" s="60"/>
    </row>
    <row r="21" spans="1:14" x14ac:dyDescent="0.2">
      <c r="A21" s="54"/>
      <c r="B21" s="52"/>
      <c r="C21" s="52"/>
      <c r="D21" s="15" t="s">
        <v>45</v>
      </c>
      <c r="E21" s="56"/>
      <c r="F21" s="56"/>
      <c r="G21" s="56"/>
      <c r="H21" s="56"/>
      <c r="I21" s="56" t="s">
        <v>51</v>
      </c>
      <c r="J21" s="56"/>
      <c r="K21" s="56"/>
      <c r="L21" s="59"/>
      <c r="M21" s="56">
        <v>2</v>
      </c>
      <c r="N21" s="59"/>
    </row>
    <row r="22" spans="1:14" ht="48" x14ac:dyDescent="0.2">
      <c r="A22" s="54"/>
      <c r="B22" s="52"/>
      <c r="C22" s="52"/>
      <c r="D22" s="16" t="s">
        <v>46</v>
      </c>
      <c r="E22" s="58"/>
      <c r="F22" s="58"/>
      <c r="G22" s="58"/>
      <c r="H22" s="58"/>
      <c r="I22" s="58"/>
      <c r="J22" s="58"/>
      <c r="K22" s="58"/>
      <c r="L22" s="61"/>
      <c r="M22" s="58"/>
      <c r="N22" s="61"/>
    </row>
    <row r="23" spans="1:14" ht="49" thickBot="1" x14ac:dyDescent="0.25">
      <c r="A23" s="55"/>
      <c r="B23" s="49"/>
      <c r="C23" s="49"/>
      <c r="D23" s="21" t="s">
        <v>47</v>
      </c>
      <c r="E23" s="57"/>
      <c r="F23" s="57"/>
      <c r="G23" s="57"/>
      <c r="H23" s="57"/>
      <c r="I23" s="57"/>
      <c r="J23" s="57"/>
      <c r="K23" s="57"/>
      <c r="L23" s="60"/>
      <c r="M23" s="57"/>
      <c r="N23" s="60"/>
    </row>
    <row r="24" spans="1:14" x14ac:dyDescent="0.2">
      <c r="A24" s="56" t="s">
        <v>52</v>
      </c>
      <c r="B24" s="53" t="s">
        <v>53</v>
      </c>
      <c r="C24" s="23" t="s">
        <v>54</v>
      </c>
      <c r="D24" s="15" t="s">
        <v>56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48" x14ac:dyDescent="0.2">
      <c r="A25" s="58"/>
      <c r="B25" s="54"/>
      <c r="C25" s="16" t="s">
        <v>55</v>
      </c>
      <c r="D25" s="16" t="s">
        <v>57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t="19" thickBot="1" x14ac:dyDescent="0.25">
      <c r="A26" s="58"/>
      <c r="B26" s="54"/>
      <c r="C26" s="24"/>
      <c r="D26" s="13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x14ac:dyDescent="0.2">
      <c r="A27" s="58"/>
      <c r="B27" s="54"/>
      <c r="C27" s="25"/>
      <c r="D27" s="15" t="s">
        <v>43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33" thickBot="1" x14ac:dyDescent="0.25">
      <c r="A28" s="58"/>
      <c r="B28" s="54"/>
      <c r="C28" s="16"/>
      <c r="D28" s="19" t="s">
        <v>58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x14ac:dyDescent="0.2">
      <c r="A29" s="58"/>
      <c r="B29" s="54"/>
      <c r="C29" s="17"/>
      <c r="D29" s="15" t="s">
        <v>59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33" thickBot="1" x14ac:dyDescent="0.25">
      <c r="A30" s="58"/>
      <c r="B30" s="54"/>
      <c r="C30" s="18"/>
      <c r="D30" s="19" t="s">
        <v>60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x14ac:dyDescent="0.2">
      <c r="A31" s="58"/>
      <c r="B31" s="54"/>
      <c r="C31" s="23" t="s">
        <v>61</v>
      </c>
      <c r="D31" s="15" t="s">
        <v>56</v>
      </c>
      <c r="E31" s="56">
        <v>2</v>
      </c>
      <c r="F31" s="56"/>
      <c r="G31" s="56"/>
      <c r="H31" s="56"/>
      <c r="I31" s="56"/>
      <c r="J31" s="56"/>
      <c r="K31" s="56"/>
      <c r="L31" s="56"/>
      <c r="M31" s="56">
        <v>2</v>
      </c>
      <c r="N31" s="56"/>
    </row>
    <row r="32" spans="1:14" ht="48" x14ac:dyDescent="0.2">
      <c r="A32" s="58"/>
      <c r="B32" s="54"/>
      <c r="C32" s="16" t="s">
        <v>62</v>
      </c>
      <c r="D32" s="16" t="s">
        <v>63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2">
      <c r="A33" s="58"/>
      <c r="B33" s="54"/>
      <c r="C33" s="16" t="s">
        <v>105</v>
      </c>
      <c r="D33" s="22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x14ac:dyDescent="0.2">
      <c r="A34" s="58"/>
      <c r="B34" s="54"/>
      <c r="C34" s="16" t="s">
        <v>106</v>
      </c>
      <c r="D34" s="22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t="19" thickBot="1" x14ac:dyDescent="0.25">
      <c r="A35" s="58"/>
      <c r="B35" s="54"/>
      <c r="C35" s="16" t="s">
        <v>107</v>
      </c>
      <c r="D35" s="13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x14ac:dyDescent="0.2">
      <c r="A36" s="58"/>
      <c r="B36" s="54"/>
      <c r="C36" s="16"/>
      <c r="D36" s="15" t="s">
        <v>64</v>
      </c>
      <c r="E36" s="56"/>
      <c r="F36" s="56"/>
      <c r="G36" s="56">
        <v>4</v>
      </c>
      <c r="H36" s="56"/>
      <c r="I36" s="56"/>
      <c r="J36" s="56"/>
      <c r="K36" s="56"/>
      <c r="L36" s="56"/>
      <c r="M36" s="56">
        <v>4</v>
      </c>
      <c r="N36" s="56"/>
    </row>
    <row r="37" spans="1:14" ht="32" x14ac:dyDescent="0.2">
      <c r="A37" s="58"/>
      <c r="B37" s="54"/>
      <c r="C37" s="16"/>
      <c r="D37" s="16" t="s">
        <v>65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49" thickBot="1" x14ac:dyDescent="0.25">
      <c r="A38" s="58"/>
      <c r="B38" s="54"/>
      <c r="C38" s="17"/>
      <c r="D38" s="19" t="s">
        <v>66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x14ac:dyDescent="0.2">
      <c r="A39" s="58"/>
      <c r="B39" s="54"/>
      <c r="C39" s="17"/>
      <c r="D39" s="15" t="s">
        <v>45</v>
      </c>
      <c r="E39" s="56"/>
      <c r="F39" s="56"/>
      <c r="G39" s="56"/>
      <c r="H39" s="56"/>
      <c r="I39" s="56">
        <v>2</v>
      </c>
      <c r="J39" s="56"/>
      <c r="K39" s="56"/>
      <c r="L39" s="56"/>
      <c r="M39" s="56">
        <v>2</v>
      </c>
      <c r="N39" s="56"/>
    </row>
    <row r="40" spans="1:14" ht="65" thickBot="1" x14ac:dyDescent="0.25">
      <c r="A40" s="58"/>
      <c r="B40" s="54"/>
      <c r="C40" s="18"/>
      <c r="D40" s="19" t="s">
        <v>67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x14ac:dyDescent="0.2">
      <c r="A41" s="58"/>
      <c r="B41" s="54"/>
      <c r="C41" s="15" t="s">
        <v>68</v>
      </c>
      <c r="D41" s="15" t="s">
        <v>56</v>
      </c>
      <c r="E41" s="56">
        <v>2</v>
      </c>
      <c r="F41" s="56"/>
      <c r="G41" s="56"/>
      <c r="H41" s="56"/>
      <c r="I41" s="56"/>
      <c r="J41" s="56"/>
      <c r="K41" s="56"/>
      <c r="L41" s="56"/>
      <c r="M41" s="56">
        <v>2</v>
      </c>
      <c r="N41" s="56"/>
    </row>
    <row r="42" spans="1:14" ht="32" x14ac:dyDescent="0.2">
      <c r="A42" s="58"/>
      <c r="B42" s="54"/>
      <c r="C42" s="16" t="s">
        <v>69</v>
      </c>
      <c r="D42" s="16" t="s">
        <v>71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">
      <c r="A43" s="58"/>
      <c r="B43" s="54"/>
      <c r="C43" s="16" t="s">
        <v>108</v>
      </c>
      <c r="D43" s="22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">
      <c r="A44" s="58"/>
      <c r="B44" s="54"/>
      <c r="C44" s="16" t="s">
        <v>109</v>
      </c>
      <c r="D44" s="22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t="32" x14ac:dyDescent="0.2">
      <c r="A45" s="58"/>
      <c r="B45" s="54"/>
      <c r="C45" s="16" t="s">
        <v>110</v>
      </c>
      <c r="D45" s="22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t="19" thickBot="1" x14ac:dyDescent="0.25">
      <c r="A46" s="58"/>
      <c r="B46" s="54"/>
      <c r="C46" s="16" t="s">
        <v>70</v>
      </c>
      <c r="D46" s="13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x14ac:dyDescent="0.2">
      <c r="A47" s="58"/>
      <c r="B47" s="54"/>
      <c r="C47" s="16" t="s">
        <v>111</v>
      </c>
      <c r="D47" s="15" t="s">
        <v>64</v>
      </c>
      <c r="E47" s="56"/>
      <c r="F47" s="56"/>
      <c r="G47" s="56"/>
      <c r="H47" s="56">
        <v>2</v>
      </c>
      <c r="I47" s="56"/>
      <c r="J47" s="56"/>
      <c r="K47" s="56"/>
      <c r="L47" s="56"/>
      <c r="M47" s="56"/>
      <c r="N47" s="20"/>
    </row>
    <row r="48" spans="1:14" ht="33" thickBot="1" x14ac:dyDescent="0.25">
      <c r="A48" s="58"/>
      <c r="B48" s="54"/>
      <c r="C48" s="13"/>
      <c r="D48" s="19" t="s">
        <v>72</v>
      </c>
      <c r="E48" s="57"/>
      <c r="F48" s="57"/>
      <c r="G48" s="57"/>
      <c r="H48" s="57"/>
      <c r="I48" s="57"/>
      <c r="J48" s="57"/>
      <c r="K48" s="57"/>
      <c r="L48" s="57"/>
      <c r="M48" s="57"/>
      <c r="N48" s="26">
        <v>2</v>
      </c>
    </row>
    <row r="49" spans="1:14" x14ac:dyDescent="0.2">
      <c r="A49" s="58"/>
      <c r="B49" s="54"/>
      <c r="C49" s="48"/>
      <c r="D49" s="15" t="s">
        <v>59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49" thickBot="1" x14ac:dyDescent="0.25">
      <c r="A50" s="57"/>
      <c r="B50" s="55"/>
      <c r="C50" s="49"/>
      <c r="D50" s="19" t="s">
        <v>73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x14ac:dyDescent="0.2">
      <c r="A51" s="56" t="s">
        <v>74</v>
      </c>
      <c r="B51" s="53" t="s">
        <v>75</v>
      </c>
      <c r="C51" s="15" t="s">
        <v>76</v>
      </c>
      <c r="D51" s="16" t="s">
        <v>56</v>
      </c>
      <c r="E51" s="56">
        <v>3</v>
      </c>
      <c r="F51" s="56"/>
      <c r="G51" s="56"/>
      <c r="H51" s="56"/>
      <c r="I51" s="56"/>
      <c r="J51" s="56"/>
      <c r="K51" s="56"/>
      <c r="L51" s="56"/>
      <c r="M51" s="56">
        <v>3</v>
      </c>
      <c r="N51" s="56"/>
    </row>
    <row r="52" spans="1:14" ht="49" thickBot="1" x14ac:dyDescent="0.25">
      <c r="A52" s="58"/>
      <c r="B52" s="54"/>
      <c r="C52" s="16" t="s">
        <v>112</v>
      </c>
      <c r="D52" s="19" t="s">
        <v>77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x14ac:dyDescent="0.2">
      <c r="A53" s="58"/>
      <c r="B53" s="54"/>
      <c r="C53" s="16"/>
      <c r="D53" s="15" t="s">
        <v>64</v>
      </c>
      <c r="E53" s="56"/>
      <c r="F53" s="56"/>
      <c r="G53" s="56">
        <v>2</v>
      </c>
      <c r="H53" s="56"/>
      <c r="I53" s="56"/>
      <c r="J53" s="56"/>
      <c r="K53" s="56"/>
      <c r="L53" s="56"/>
      <c r="M53" s="56">
        <v>2</v>
      </c>
      <c r="N53" s="56"/>
    </row>
    <row r="54" spans="1:14" ht="65" thickBot="1" x14ac:dyDescent="0.25">
      <c r="A54" s="58"/>
      <c r="B54" s="54"/>
      <c r="C54" s="16"/>
      <c r="D54" s="21" t="s">
        <v>78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x14ac:dyDescent="0.2">
      <c r="A55" s="58"/>
      <c r="B55" s="54"/>
      <c r="C55" s="22"/>
      <c r="D55" s="15" t="s">
        <v>59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49" thickBot="1" x14ac:dyDescent="0.25">
      <c r="A56" s="58"/>
      <c r="B56" s="54"/>
      <c r="C56" s="13"/>
      <c r="D56" s="21" t="s">
        <v>79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t="32" x14ac:dyDescent="0.2">
      <c r="A57" s="58"/>
      <c r="B57" s="54"/>
      <c r="C57" s="15" t="s">
        <v>80</v>
      </c>
      <c r="D57" s="15" t="s">
        <v>56</v>
      </c>
      <c r="E57" s="56">
        <v>1</v>
      </c>
      <c r="F57" s="56"/>
      <c r="G57" s="56"/>
      <c r="H57" s="56"/>
      <c r="I57" s="56"/>
      <c r="J57" s="56"/>
      <c r="K57" s="56"/>
      <c r="L57" s="56"/>
      <c r="M57" s="56">
        <v>1</v>
      </c>
      <c r="N57" s="56"/>
    </row>
    <row r="58" spans="1:14" ht="81" thickBot="1" x14ac:dyDescent="0.25">
      <c r="A58" s="58"/>
      <c r="B58" s="54"/>
      <c r="C58" s="16" t="s">
        <v>113</v>
      </c>
      <c r="D58" s="19" t="s">
        <v>82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t="48" x14ac:dyDescent="0.2">
      <c r="A59" s="58"/>
      <c r="B59" s="54"/>
      <c r="C59" s="16" t="s">
        <v>81</v>
      </c>
      <c r="D59" s="15" t="s">
        <v>43</v>
      </c>
      <c r="E59" s="56"/>
      <c r="F59" s="56"/>
      <c r="G59" s="56">
        <v>2</v>
      </c>
      <c r="H59" s="56"/>
      <c r="I59" s="56"/>
      <c r="J59" s="56"/>
      <c r="K59" s="56"/>
      <c r="L59" s="56"/>
      <c r="M59" s="56">
        <v>2</v>
      </c>
      <c r="N59" s="56"/>
    </row>
    <row r="60" spans="1:14" ht="19" thickBot="1" x14ac:dyDescent="0.25">
      <c r="A60" s="58"/>
      <c r="B60" s="54"/>
      <c r="C60" s="17"/>
      <c r="D60" s="19" t="s">
        <v>83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x14ac:dyDescent="0.2">
      <c r="A61" s="58"/>
      <c r="B61" s="54"/>
      <c r="C61" s="17"/>
      <c r="D61" s="15" t="s">
        <v>45</v>
      </c>
      <c r="E61" s="56"/>
      <c r="F61" s="56"/>
      <c r="G61" s="56"/>
      <c r="H61" s="56"/>
      <c r="I61" s="56" t="s">
        <v>51</v>
      </c>
      <c r="J61" s="56"/>
      <c r="K61" s="56"/>
      <c r="L61" s="56"/>
      <c r="M61" s="56">
        <v>2</v>
      </c>
      <c r="N61" s="48"/>
    </row>
    <row r="62" spans="1:14" ht="32" x14ac:dyDescent="0.2">
      <c r="A62" s="58"/>
      <c r="B62" s="54"/>
      <c r="C62" s="17"/>
      <c r="D62" s="16" t="s">
        <v>84</v>
      </c>
      <c r="E62" s="58"/>
      <c r="F62" s="58"/>
      <c r="G62" s="58"/>
      <c r="H62" s="58"/>
      <c r="I62" s="58"/>
      <c r="J62" s="58"/>
      <c r="K62" s="58"/>
      <c r="L62" s="58"/>
      <c r="M62" s="58"/>
      <c r="N62" s="52"/>
    </row>
    <row r="63" spans="1:14" ht="49" thickBot="1" x14ac:dyDescent="0.25">
      <c r="A63" s="57"/>
      <c r="B63" s="55"/>
      <c r="C63" s="18"/>
      <c r="D63" s="19" t="s">
        <v>85</v>
      </c>
      <c r="E63" s="57"/>
      <c r="F63" s="57"/>
      <c r="G63" s="57"/>
      <c r="H63" s="57"/>
      <c r="I63" s="57"/>
      <c r="J63" s="57"/>
      <c r="K63" s="57"/>
      <c r="L63" s="57"/>
      <c r="M63" s="57"/>
      <c r="N63" s="49"/>
    </row>
    <row r="64" spans="1:14" x14ac:dyDescent="0.2">
      <c r="A64" s="48" t="s">
        <v>86</v>
      </c>
      <c r="B64" s="53" t="s">
        <v>87</v>
      </c>
      <c r="C64" s="15" t="s">
        <v>88</v>
      </c>
      <c r="D64" s="15" t="s">
        <v>56</v>
      </c>
      <c r="E64" s="56">
        <v>2</v>
      </c>
      <c r="F64" s="56"/>
      <c r="G64" s="56"/>
      <c r="H64" s="56"/>
      <c r="I64" s="56"/>
      <c r="J64" s="56"/>
      <c r="K64" s="56"/>
      <c r="L64" s="56"/>
      <c r="M64" s="56">
        <v>2</v>
      </c>
      <c r="N64" s="56"/>
    </row>
    <row r="65" spans="1:14" ht="65" thickBot="1" x14ac:dyDescent="0.25">
      <c r="A65" s="52"/>
      <c r="B65" s="54"/>
      <c r="C65" s="19" t="s">
        <v>89</v>
      </c>
      <c r="D65" s="19" t="s">
        <v>90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t="48" x14ac:dyDescent="0.2">
      <c r="A66" s="52"/>
      <c r="B66" s="54"/>
      <c r="C66" s="15" t="s">
        <v>91</v>
      </c>
      <c r="D66" s="15" t="s">
        <v>43</v>
      </c>
      <c r="E66" s="56"/>
      <c r="F66" s="56"/>
      <c r="G66" s="56"/>
      <c r="H66" s="56">
        <v>2</v>
      </c>
      <c r="I66" s="56"/>
      <c r="J66" s="56"/>
      <c r="K66" s="56"/>
      <c r="L66" s="56"/>
      <c r="M66" s="56"/>
      <c r="N66" s="56">
        <v>2</v>
      </c>
    </row>
    <row r="67" spans="1:14" ht="33" thickBot="1" x14ac:dyDescent="0.25">
      <c r="A67" s="52"/>
      <c r="B67" s="54"/>
      <c r="C67" s="16" t="s">
        <v>92</v>
      </c>
      <c r="D67" s="19" t="s">
        <v>94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t="32" x14ac:dyDescent="0.2">
      <c r="A68" s="52"/>
      <c r="B68" s="54"/>
      <c r="C68" s="16" t="s">
        <v>93</v>
      </c>
      <c r="D68" s="15" t="s">
        <v>45</v>
      </c>
      <c r="E68" s="56"/>
      <c r="F68" s="56"/>
      <c r="G68" s="56"/>
      <c r="H68" s="56"/>
      <c r="I68" s="56"/>
      <c r="J68" s="56">
        <v>2</v>
      </c>
      <c r="K68" s="56"/>
      <c r="L68" s="56"/>
      <c r="M68" s="56"/>
      <c r="N68" s="56">
        <v>2</v>
      </c>
    </row>
    <row r="69" spans="1:14" ht="49" thickBot="1" x14ac:dyDescent="0.25">
      <c r="A69" s="52"/>
      <c r="B69" s="54"/>
      <c r="C69" s="13"/>
      <c r="D69" s="19" t="s">
        <v>95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t="32" x14ac:dyDescent="0.2">
      <c r="A70" s="52"/>
      <c r="B70" s="54"/>
      <c r="C70" s="15" t="s">
        <v>96</v>
      </c>
      <c r="D70" s="15" t="s">
        <v>97</v>
      </c>
      <c r="E70" s="56"/>
      <c r="F70" s="56"/>
      <c r="G70" s="56"/>
      <c r="H70" s="56"/>
      <c r="I70" s="56"/>
      <c r="J70" s="56"/>
      <c r="K70" s="56"/>
      <c r="L70" s="48" t="s">
        <v>103</v>
      </c>
      <c r="M70" s="56"/>
      <c r="N70" s="48" t="s">
        <v>104</v>
      </c>
    </row>
    <row r="71" spans="1:14" ht="65" thickBot="1" x14ac:dyDescent="0.25">
      <c r="A71" s="49"/>
      <c r="B71" s="55"/>
      <c r="C71" s="19" t="s">
        <v>114</v>
      </c>
      <c r="D71" s="19" t="s">
        <v>98</v>
      </c>
      <c r="E71" s="57"/>
      <c r="F71" s="57"/>
      <c r="G71" s="57"/>
      <c r="H71" s="57"/>
      <c r="I71" s="57"/>
      <c r="J71" s="57"/>
      <c r="K71" s="57"/>
      <c r="L71" s="49"/>
      <c r="M71" s="57"/>
      <c r="N71" s="49"/>
    </row>
    <row r="72" spans="1:14" x14ac:dyDescent="0.2">
      <c r="A72" s="44" t="s">
        <v>5</v>
      </c>
      <c r="B72" s="45"/>
      <c r="C72" s="48"/>
      <c r="D72" s="50"/>
      <c r="E72" s="50">
        <f>SUM(E10:E70)</f>
        <v>13</v>
      </c>
      <c r="F72" s="50">
        <f t="shared" ref="F72:N72" si="0">SUM(F10:F70)</f>
        <v>0</v>
      </c>
      <c r="G72" s="50">
        <v>15</v>
      </c>
      <c r="H72" s="50">
        <f t="shared" si="0"/>
        <v>4</v>
      </c>
      <c r="I72" s="50">
        <v>6</v>
      </c>
      <c r="J72" s="50">
        <f t="shared" si="0"/>
        <v>2</v>
      </c>
      <c r="K72" s="50">
        <f t="shared" si="0"/>
        <v>0</v>
      </c>
      <c r="L72" s="50">
        <f t="shared" si="0"/>
        <v>0</v>
      </c>
      <c r="M72" s="50">
        <v>40</v>
      </c>
      <c r="N72" s="50">
        <f t="shared" si="0"/>
        <v>6</v>
      </c>
    </row>
    <row r="73" spans="1:14" ht="19" thickBot="1" x14ac:dyDescent="0.25">
      <c r="A73" s="46"/>
      <c r="B73" s="47"/>
      <c r="C73" s="49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8" spans="1:14" x14ac:dyDescent="0.2">
      <c r="A78" t="s">
        <v>99</v>
      </c>
    </row>
  </sheetData>
  <mergeCells count="283">
    <mergeCell ref="A7:A9"/>
    <mergeCell ref="B7:B9"/>
    <mergeCell ref="C7:C9"/>
    <mergeCell ref="E7:L7"/>
    <mergeCell ref="M7:N8"/>
    <mergeCell ref="E8:F8"/>
    <mergeCell ref="G8:H8"/>
    <mergeCell ref="I8:J8"/>
    <mergeCell ref="K8:L8"/>
    <mergeCell ref="N10:N11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H10:H11"/>
    <mergeCell ref="I10:I11"/>
    <mergeCell ref="J10:J11"/>
    <mergeCell ref="K10:K11"/>
    <mergeCell ref="L10:L11"/>
    <mergeCell ref="M10:M11"/>
    <mergeCell ref="E10:E11"/>
    <mergeCell ref="F10:F11"/>
    <mergeCell ref="G10:G11"/>
    <mergeCell ref="N12:N13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B17:B23"/>
    <mergeCell ref="C17:C23"/>
    <mergeCell ref="E17:E18"/>
    <mergeCell ref="F17:F18"/>
    <mergeCell ref="G17:G18"/>
    <mergeCell ref="H17:H18"/>
    <mergeCell ref="I17:I18"/>
    <mergeCell ref="J17:J18"/>
    <mergeCell ref="K17:K18"/>
    <mergeCell ref="B10:B16"/>
    <mergeCell ref="C10:C16"/>
    <mergeCell ref="L17:L18"/>
    <mergeCell ref="M17:M18"/>
    <mergeCell ref="N17:N18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A24:A50"/>
    <mergeCell ref="B24:B50"/>
    <mergeCell ref="E24:E26"/>
    <mergeCell ref="F24:F26"/>
    <mergeCell ref="G24:G26"/>
    <mergeCell ref="H24:H26"/>
    <mergeCell ref="I24:I26"/>
    <mergeCell ref="A10:A23"/>
    <mergeCell ref="J24:J26"/>
    <mergeCell ref="E29:E30"/>
    <mergeCell ref="F29:F30"/>
    <mergeCell ref="G29:G30"/>
    <mergeCell ref="H29:H30"/>
    <mergeCell ref="I29:I30"/>
    <mergeCell ref="J29:J30"/>
    <mergeCell ref="E36:E38"/>
    <mergeCell ref="F36:F38"/>
    <mergeCell ref="G36:G38"/>
    <mergeCell ref="H36:H38"/>
    <mergeCell ref="I36:I38"/>
    <mergeCell ref="J36:J38"/>
    <mergeCell ref="E41:E46"/>
    <mergeCell ref="F41:F46"/>
    <mergeCell ref="G41:G46"/>
    <mergeCell ref="K24:K26"/>
    <mergeCell ref="L24:L26"/>
    <mergeCell ref="M24:M26"/>
    <mergeCell ref="N24:N26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K29:K30"/>
    <mergeCell ref="L29:L30"/>
    <mergeCell ref="M29:M30"/>
    <mergeCell ref="N29:N30"/>
    <mergeCell ref="E31:E35"/>
    <mergeCell ref="F31:F35"/>
    <mergeCell ref="G31:G35"/>
    <mergeCell ref="H31:H35"/>
    <mergeCell ref="I31:I35"/>
    <mergeCell ref="J31:J35"/>
    <mergeCell ref="K31:K35"/>
    <mergeCell ref="L31:L35"/>
    <mergeCell ref="M31:M35"/>
    <mergeCell ref="N31:N35"/>
    <mergeCell ref="K36:K38"/>
    <mergeCell ref="L36:L38"/>
    <mergeCell ref="M36:M38"/>
    <mergeCell ref="N36:N38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H41:H46"/>
    <mergeCell ref="I41:I46"/>
    <mergeCell ref="J41:J46"/>
    <mergeCell ref="K41:K46"/>
    <mergeCell ref="L41:L46"/>
    <mergeCell ref="M41:M46"/>
    <mergeCell ref="N41:N46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A51:A63"/>
    <mergeCell ref="B51:B63"/>
    <mergeCell ref="E51:E52"/>
    <mergeCell ref="F51:F52"/>
    <mergeCell ref="G51:G52"/>
    <mergeCell ref="N51:N52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H51:H52"/>
    <mergeCell ref="I51:I52"/>
    <mergeCell ref="J51:J52"/>
    <mergeCell ref="K51:K52"/>
    <mergeCell ref="L51:L52"/>
    <mergeCell ref="M51:M52"/>
    <mergeCell ref="N53:N54"/>
    <mergeCell ref="N55:N56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9:N60"/>
    <mergeCell ref="E61:E63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L68:L69"/>
    <mergeCell ref="M68:M69"/>
    <mergeCell ref="L64:L65"/>
    <mergeCell ref="M64:M65"/>
    <mergeCell ref="N64:N65"/>
    <mergeCell ref="E66:E67"/>
    <mergeCell ref="F66:F67"/>
    <mergeCell ref="G66:G67"/>
    <mergeCell ref="H66:H67"/>
    <mergeCell ref="I66:I67"/>
    <mergeCell ref="J66:J67"/>
    <mergeCell ref="K66:K67"/>
    <mergeCell ref="E64:E65"/>
    <mergeCell ref="F64:F65"/>
    <mergeCell ref="G64:G65"/>
    <mergeCell ref="H64:H65"/>
    <mergeCell ref="I64:I65"/>
    <mergeCell ref="J64:J65"/>
    <mergeCell ref="K64:K65"/>
    <mergeCell ref="L66:L67"/>
    <mergeCell ref="M66:M67"/>
    <mergeCell ref="N66:N67"/>
    <mergeCell ref="I72:I73"/>
    <mergeCell ref="J72:J73"/>
    <mergeCell ref="K72:K73"/>
    <mergeCell ref="L72:L73"/>
    <mergeCell ref="M72:M73"/>
    <mergeCell ref="N68:N69"/>
    <mergeCell ref="E70:E71"/>
    <mergeCell ref="F70:F71"/>
    <mergeCell ref="G70:G71"/>
    <mergeCell ref="H70:H71"/>
    <mergeCell ref="I70:I71"/>
    <mergeCell ref="J70:J71"/>
    <mergeCell ref="K70:K71"/>
    <mergeCell ref="N72:N73"/>
    <mergeCell ref="L70:L71"/>
    <mergeCell ref="M70:M71"/>
    <mergeCell ref="N70:N71"/>
    <mergeCell ref="E68:E69"/>
    <mergeCell ref="F68:F69"/>
    <mergeCell ref="G68:G69"/>
    <mergeCell ref="H68:H69"/>
    <mergeCell ref="I68:I69"/>
    <mergeCell ref="J68:J69"/>
    <mergeCell ref="K68:K69"/>
    <mergeCell ref="A72:B73"/>
    <mergeCell ref="C72:C73"/>
    <mergeCell ref="D72:D73"/>
    <mergeCell ref="E72:E73"/>
    <mergeCell ref="F72:F73"/>
    <mergeCell ref="G72:G73"/>
    <mergeCell ref="H72:H73"/>
    <mergeCell ref="A64:A71"/>
    <mergeCell ref="B64:B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8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</vt:lpstr>
      <vt:lpstr>ĐẶC TẢ MA TRẬN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 Office User</cp:lastModifiedBy>
  <dcterms:created xsi:type="dcterms:W3CDTF">2022-04-20T02:11:38Z</dcterms:created>
  <dcterms:modified xsi:type="dcterms:W3CDTF">2022-08-18T13:52:12Z</dcterms:modified>
</cp:coreProperties>
</file>