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Đặc tả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3" i="1" l="1"/>
  <c r="J83" i="1"/>
  <c r="I83" i="1"/>
  <c r="H83" i="1"/>
  <c r="G83" i="1"/>
  <c r="M83" i="1" s="1"/>
  <c r="F83" i="1"/>
  <c r="C69" i="1" l="1"/>
</calcChain>
</file>

<file path=xl/sharedStrings.xml><?xml version="1.0" encoding="utf-8"?>
<sst xmlns="http://schemas.openxmlformats.org/spreadsheetml/2006/main" count="134" uniqueCount="91">
  <si>
    <t>BẢNG MÔ TẢ KĨ THUẬT ĐỀ KIỂM TRA CUỐI KỲ 1
 MÔN TIẾNG ANH 9</t>
  </si>
  <si>
    <t>TT</t>
  </si>
  <si>
    <t>Kĩ năng</t>
  </si>
  <si>
    <t>Dơn vị kiến thức / kĩ năng</t>
  </si>
  <si>
    <t>Mức độ kiến thức, kĩ năng cần kiểm tra, đánh giá</t>
  </si>
  <si>
    <t>Số câu hỏi theo mức độ nhận thức</t>
  </si>
  <si>
    <t>Tổng Số</t>
  </si>
  <si>
    <t>Nhận biết</t>
  </si>
  <si>
    <t>Thông hiểu</t>
  </si>
  <si>
    <t>Vận dụng</t>
  </si>
  <si>
    <t>Vận dụng cao</t>
  </si>
  <si>
    <t>CH</t>
  </si>
  <si>
    <t>TN</t>
  </si>
  <si>
    <t>TL</t>
  </si>
  <si>
    <t>I.</t>
  </si>
  <si>
    <t>LISTENING</t>
  </si>
  <si>
    <t xml:space="preserve">Nhận biết: </t>
  </si>
  <si>
    <t xml:space="preserve"> </t>
  </si>
  <si>
    <t>Thông hiểu:</t>
  </si>
  <si>
    <t>Vận dụng:</t>
  </si>
  <si>
    <t xml:space="preserve">  </t>
  </si>
  <si>
    <t>II.</t>
  </si>
  <si>
    <t>LANGUAGE</t>
  </si>
  <si>
    <t>Vocabulary</t>
  </si>
  <si>
    <t>Nhận biết:</t>
  </si>
  <si>
    <t>Từ vựng đã học theo các chủ đề : City life, Life in the past, Wonder of VN, Viet Nam: Then and now.</t>
  </si>
  <si>
    <t>Hiểu và phân biệt được các từ vựng theo chủ đề : City life, life in the past, Wonder of VN, Viet Nam: Then and now</t>
  </si>
  <si>
    <t>Grammar</t>
  </si>
  <si>
    <t>Reported speech</t>
  </si>
  <si>
    <t>Nhận ra được các kiến thức ngữ pháp đã học từ Unit 1-6</t>
  </si>
  <si>
    <t>Used to</t>
  </si>
  <si>
    <t>Wishes for the present</t>
  </si>
  <si>
    <t>Question words before to-inf</t>
  </si>
  <si>
    <t>Language function</t>
  </si>
  <si>
    <t>Nhận biết được câu hỏi về sức khỏe</t>
  </si>
  <si>
    <t>Thông hiểu: hiểu cách đáp để bày tỏ quan điểm về 1 ý kiến</t>
  </si>
  <si>
    <t>III.</t>
  </si>
  <si>
    <t>READING</t>
  </si>
  <si>
    <t>1. Cloze test</t>
  </si>
  <si>
    <t>Hiểu được bài đọc có độ dài khoảng 80-100 từ về  chủ điểm “ a big city”</t>
  </si>
  <si>
    <t>Nhận ra được các thành tố ngôn ngữ và liên kết về mặt văn bản.</t>
  </si>
  <si>
    <t>Phân biệt được các đặc trưng, đặc điểm các thành tố ngôn ngữ và liên kết về mặt văn bản.</t>
  </si>
  <si>
    <t>2. Reading</t>
  </si>
  <si>
    <t>What Is It Like Being a Teenager in Britain?</t>
  </si>
  <si>
    <t>Hiểu ý chính của bài đọc.</t>
  </si>
  <si>
    <t>- Đoán nghĩa của từ trong ngữ cảnh.</t>
  </si>
  <si>
    <t>IV.</t>
  </si>
  <si>
    <t>WRITING</t>
  </si>
  <si>
    <t>- Hiểu, phân tích, tổng hợp ý chính của bài để chọn câu trả lời phù hợp.</t>
  </si>
  <si>
    <t>2. Sentence transformation</t>
  </si>
  <si>
    <t>Nhận diện lỗi về ngữ pháp và từ loại trong câu.</t>
  </si>
  <si>
    <t>Sử dụng các từ đã để sắp xếp thành câu hoàn chỉnh.</t>
  </si>
  <si>
    <t>Hiểu câu gốc và sử dụng các từ gợi ý để viết lại câu sao cho nghĩa không thay đổi.</t>
  </si>
  <si>
    <t>1 bài</t>
  </si>
  <si>
    <t>3. Passage</t>
  </si>
  <si>
    <t>Vận dụng cao:</t>
  </si>
  <si>
    <t xml:space="preserve"> – Viết (có hướng dẫn) một 
đoạn văn ngắn khoảng
 100 – 120 từ về một kỳ quan 
thiên nhiên của Việt Nam</t>
  </si>
  <si>
    <t>V.</t>
  </si>
  <si>
    <t>SPEAKING</t>
  </si>
  <si>
    <t>(Phần SPEAKING tổ chức thi buổi riêng)</t>
  </si>
  <si>
    <t xml:space="preserve">+ Nội dung: </t>
  </si>
  <si>
    <t>- Hỏi - đáp và trình bày về các nội dung liên quan đến các chủ điểm: Local environment; City life; Teen stress and pressure; Life in the past; Wonders of Viet Nam; Viet Nam: then and now</t>
  </si>
  <si>
    <r>
      <t xml:space="preserve">+ </t>
    </r>
    <r>
      <rPr>
        <b/>
        <i/>
        <sz val="14"/>
        <color theme="1"/>
        <rFont val="Times New Roman"/>
        <family val="1"/>
      </rPr>
      <t>Kỹ năng:</t>
    </r>
    <r>
      <rPr>
        <i/>
        <sz val="14"/>
        <color theme="1"/>
        <rFont val="Times New Roman"/>
        <family val="1"/>
      </rPr>
      <t xml:space="preserve"> </t>
    </r>
  </si>
  <si>
    <t>- Kỹ năng trình bày một vấn đề; sử dụng ngôn ngữ cơ thể và các biểu đạt trên khuôn mặt phù hợp; kỹ năng nói trước đám đông…</t>
  </si>
  <si>
    <t>+ Ngôn ngữ và cấu trúc:</t>
  </si>
  <si>
    <t>- Ưu tiên sử dụng những cấu trúc đã học trong chương trình.</t>
  </si>
  <si>
    <r>
      <t xml:space="preserve">(Các chủ đề nói trong phần </t>
    </r>
    <r>
      <rPr>
        <b/>
        <i/>
        <u/>
        <sz val="14"/>
        <color theme="1"/>
        <rFont val="Times New Roman"/>
        <family val="1"/>
      </rPr>
      <t>ghi chú</t>
    </r>
    <r>
      <rPr>
        <b/>
        <i/>
        <sz val="14"/>
        <color theme="1"/>
        <rFont val="Times New Roman"/>
        <family val="1"/>
      </rPr>
      <t>)</t>
    </r>
  </si>
  <si>
    <t xml:space="preserve">1. Introduction </t>
  </si>
  <si>
    <r>
      <t>- G</t>
    </r>
    <r>
      <rPr>
        <i/>
        <sz val="14"/>
        <color theme="1"/>
        <rFont val="Times New Roman"/>
        <family val="1"/>
      </rPr>
      <t>iới thiệu các thông tin về bản thân/ sở thích/ về thầy cô, mái trường/ môn học yêu thích.</t>
    </r>
  </si>
  <si>
    <t>1 bài*</t>
  </si>
  <si>
    <t xml:space="preserve">2. Topic speaking </t>
  </si>
  <si>
    <t xml:space="preserve">Thông hiểu: </t>
  </si>
  <si>
    <t>- Sử dụng kiến thức ngôn ngữ đã học để nói theo chủ đề.</t>
  </si>
  <si>
    <t xml:space="preserve">Vận dụng: </t>
  </si>
  <si>
    <t>- Sử dụng từ vựng và cấu trúc linh hoạt, diễn tả được nội dung cần nói theo những cách khác nhau. Phát âm tương đối chuẩn.</t>
  </si>
  <si>
    <t>3. Q&amp;A</t>
  </si>
  <si>
    <t xml:space="preserve">Vận dụng cao: </t>
  </si>
  <si>
    <t>Tổng</t>
  </si>
  <si>
    <t>- Hiểu và trả lời được câu hỏi của giám khảo và trả lời một cách linh hoạt. Sử dụng ngôn ngữ một cách tự nhiên và thuần thục.</t>
  </si>
  <si>
    <t xml:space="preserve">
1 bài</t>
  </si>
  <si>
    <t xml:space="preserve">5
</t>
  </si>
  <si>
    <t>3 bài</t>
  </si>
  <si>
    <t>10 câu 3 bài</t>
  </si>
  <si>
    <t xml:space="preserve">1. nghe 1 đoạn độc thoại khoảng 1.5 phút phút (khoảng hơn 100 từ) để trả lời các dạng câu hỏi có liên quan đến các chủ đề “Wonders of Viet Nam”, </t>
  </si>
  <si>
    <t>Nghe lấy thông tin chi tiết về chủ đề “Wonders of Viet Nam”.</t>
  </si>
  <si>
    <t>Hiểu được nội dung chính của đoạn độc thoại để chọn câu trả lời đúng.</t>
  </si>
  <si>
    <t>Nghe lấy thông tin chi tiết về chủ đề "Teen stress and pressure".</t>
  </si>
  <si>
    <t>Hiểu được nội dung chính của đoạn hội thoại về chủ đề "Teen stress and pressure" để viết câu trả lời đúng.</t>
  </si>
  <si>
    <t>2. Nghe 1 đoạn hội thoại khoảng 1.5 phút liên quan đến chủ đề “Teen stress and pressure”.</t>
  </si>
  <si>
    <t>Nắm được các mối liên kết và kết hợp của từ trong bối cảnh và ngữ cảnh tương ứng.</t>
  </si>
  <si>
    <t xml:space="preserve">
- Impersonal passive
- Phrasal verbs
- Wish sentences
- Suggestions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</si>
</sst>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b/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6" fillId="2" borderId="1" xfId="0" applyFont="1" applyFill="1" applyBorder="1"/>
    <xf numFmtId="0" fontId="0" fillId="0" borderId="0" xfId="0" applyBorder="1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A31" zoomScale="92" workbookViewId="0">
      <selection activeCell="E61" sqref="E61"/>
    </sheetView>
  </sheetViews>
  <sheetFormatPr defaultRowHeight="15" x14ac:dyDescent="0.25"/>
  <cols>
    <col min="1" max="1" width="10.85546875" style="15" customWidth="1"/>
    <col min="2" max="2" width="14.140625" style="15" customWidth="1"/>
    <col min="3" max="3" width="17.28515625" style="15" customWidth="1"/>
    <col min="4" max="4" width="47.5703125" style="15" customWidth="1"/>
    <col min="5" max="14" width="9.140625" style="15"/>
  </cols>
  <sheetData>
    <row r="1" spans="1:14" ht="18.75" customHeight="1" x14ac:dyDescent="0.25">
      <c r="B1" s="21" t="s">
        <v>0</v>
      </c>
      <c r="C1" s="21"/>
      <c r="D1" s="21"/>
      <c r="E1" s="21"/>
      <c r="F1" s="22"/>
      <c r="G1" s="17"/>
      <c r="H1" s="17"/>
      <c r="I1" s="17"/>
      <c r="J1" s="17"/>
      <c r="K1" s="17"/>
      <c r="L1" s="17"/>
      <c r="M1" s="17"/>
      <c r="N1" s="17"/>
    </row>
    <row r="2" spans="1:14" ht="19.5" customHeight="1" x14ac:dyDescent="0.25">
      <c r="B2" s="21"/>
      <c r="C2" s="21"/>
      <c r="D2" s="23"/>
      <c r="E2" s="23"/>
      <c r="F2" s="24"/>
      <c r="G2" s="17"/>
      <c r="H2" s="17"/>
      <c r="I2" s="17"/>
      <c r="J2" s="17"/>
      <c r="K2" s="17"/>
      <c r="L2" s="17"/>
      <c r="M2" s="17"/>
      <c r="N2" s="17"/>
    </row>
    <row r="3" spans="1:14" ht="166.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/>
      <c r="G3" s="21"/>
      <c r="H3" s="21"/>
      <c r="I3" s="21"/>
      <c r="J3" s="21"/>
      <c r="K3" s="21"/>
      <c r="L3" s="21"/>
      <c r="M3" s="21" t="s">
        <v>6</v>
      </c>
      <c r="N3" s="21"/>
    </row>
    <row r="4" spans="1:14" ht="18.75" x14ac:dyDescent="0.25">
      <c r="A4" s="21"/>
      <c r="B4" s="21"/>
      <c r="C4" s="21"/>
      <c r="D4" s="21"/>
      <c r="E4" s="21" t="s">
        <v>7</v>
      </c>
      <c r="F4" s="21"/>
      <c r="G4" s="21" t="s">
        <v>8</v>
      </c>
      <c r="H4" s="21"/>
      <c r="I4" s="21" t="s">
        <v>9</v>
      </c>
      <c r="J4" s="21"/>
      <c r="K4" s="21" t="s">
        <v>10</v>
      </c>
      <c r="L4" s="21"/>
      <c r="M4" s="21" t="s">
        <v>11</v>
      </c>
      <c r="N4" s="21"/>
    </row>
    <row r="5" spans="1:14" ht="19.5" x14ac:dyDescent="0.25">
      <c r="A5" s="21"/>
      <c r="B5" s="21"/>
      <c r="C5" s="21"/>
      <c r="D5" s="21"/>
      <c r="E5" s="1" t="s">
        <v>12</v>
      </c>
      <c r="F5" s="1" t="s">
        <v>13</v>
      </c>
      <c r="G5" s="1" t="s">
        <v>12</v>
      </c>
      <c r="H5" s="1" t="s">
        <v>13</v>
      </c>
      <c r="I5" s="1" t="s">
        <v>12</v>
      </c>
      <c r="J5" s="1" t="s">
        <v>13</v>
      </c>
      <c r="K5" s="1" t="s">
        <v>12</v>
      </c>
      <c r="L5" s="1" t="s">
        <v>13</v>
      </c>
      <c r="M5" s="1" t="s">
        <v>12</v>
      </c>
      <c r="N5" s="1" t="s">
        <v>13</v>
      </c>
    </row>
    <row r="6" spans="1:14" ht="17.45" customHeight="1" x14ac:dyDescent="0.25">
      <c r="A6" s="21" t="s">
        <v>14</v>
      </c>
      <c r="B6" s="21" t="s">
        <v>15</v>
      </c>
      <c r="C6" s="29" t="s">
        <v>83</v>
      </c>
      <c r="D6" s="13" t="s">
        <v>16</v>
      </c>
      <c r="E6" s="25">
        <v>4</v>
      </c>
      <c r="F6" s="25"/>
      <c r="G6" s="25" t="s">
        <v>17</v>
      </c>
      <c r="H6" s="25"/>
      <c r="I6" s="25"/>
      <c r="J6" s="25"/>
      <c r="K6" s="25"/>
      <c r="L6" s="25"/>
      <c r="M6" s="25">
        <v>4</v>
      </c>
      <c r="N6" s="25"/>
    </row>
    <row r="7" spans="1:14" ht="37.5" x14ac:dyDescent="0.25">
      <c r="A7" s="21"/>
      <c r="B7" s="21"/>
      <c r="C7" s="29"/>
      <c r="D7" s="14" t="s">
        <v>84</v>
      </c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7.45" customHeight="1" x14ac:dyDescent="0.25">
      <c r="A8" s="21"/>
      <c r="B8" s="21"/>
      <c r="C8" s="29"/>
      <c r="D8" s="13" t="s">
        <v>18</v>
      </c>
      <c r="E8" s="25"/>
      <c r="F8" s="25"/>
      <c r="G8" s="25">
        <v>1</v>
      </c>
      <c r="H8" s="25"/>
      <c r="I8" s="25"/>
      <c r="J8" s="25"/>
      <c r="K8" s="25"/>
      <c r="L8" s="25"/>
      <c r="M8" s="25">
        <v>1</v>
      </c>
      <c r="N8" s="25"/>
    </row>
    <row r="9" spans="1:14" ht="37.5" x14ac:dyDescent="0.25">
      <c r="A9" s="21"/>
      <c r="B9" s="21"/>
      <c r="C9" s="29"/>
      <c r="D9" s="14" t="s">
        <v>85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7.45" customHeight="1" x14ac:dyDescent="0.25">
      <c r="A10" s="21"/>
      <c r="B10" s="21"/>
      <c r="C10" s="29"/>
      <c r="D10" s="13" t="s">
        <v>19</v>
      </c>
      <c r="E10" s="25"/>
      <c r="F10" s="25"/>
      <c r="G10" s="25"/>
      <c r="H10" s="25"/>
      <c r="I10" s="25" t="s">
        <v>17</v>
      </c>
      <c r="J10" s="25"/>
      <c r="K10" s="25"/>
      <c r="L10" s="25"/>
      <c r="M10" s="25" t="s">
        <v>17</v>
      </c>
      <c r="N10" s="25"/>
    </row>
    <row r="11" spans="1:14" ht="18.75" x14ac:dyDescent="0.25">
      <c r="A11" s="21"/>
      <c r="B11" s="21"/>
      <c r="C11" s="29"/>
      <c r="D11" s="14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8.75" x14ac:dyDescent="0.25">
      <c r="A12" s="21"/>
      <c r="B12" s="21"/>
      <c r="C12" s="29"/>
      <c r="D12" s="14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7.45" customHeight="1" x14ac:dyDescent="0.25">
      <c r="A13" s="21"/>
      <c r="B13" s="21"/>
      <c r="C13" s="29" t="s">
        <v>88</v>
      </c>
      <c r="D13" s="13" t="s">
        <v>16</v>
      </c>
      <c r="E13" s="25" t="s">
        <v>20</v>
      </c>
      <c r="F13" s="25">
        <v>2</v>
      </c>
      <c r="G13" s="25"/>
      <c r="H13" s="25"/>
      <c r="I13" s="25"/>
      <c r="J13" s="25"/>
      <c r="K13" s="25"/>
      <c r="L13" s="25"/>
      <c r="M13" s="25"/>
      <c r="N13" s="25">
        <v>2</v>
      </c>
    </row>
    <row r="14" spans="1:14" ht="37.5" x14ac:dyDescent="0.25">
      <c r="A14" s="21"/>
      <c r="B14" s="21"/>
      <c r="C14" s="29"/>
      <c r="D14" s="14" t="s">
        <v>86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7.45" customHeight="1" x14ac:dyDescent="0.25">
      <c r="A15" s="21"/>
      <c r="B15" s="21"/>
      <c r="C15" s="29"/>
      <c r="D15" s="13" t="s">
        <v>18</v>
      </c>
      <c r="E15" s="25"/>
      <c r="F15" s="25"/>
      <c r="G15" s="25"/>
      <c r="H15" s="25">
        <v>3</v>
      </c>
      <c r="I15" s="25"/>
      <c r="J15" s="25"/>
      <c r="K15" s="25"/>
      <c r="L15" s="25"/>
      <c r="M15" s="25"/>
      <c r="N15" s="25">
        <v>3</v>
      </c>
    </row>
    <row r="16" spans="1:14" ht="56.25" x14ac:dyDescent="0.25">
      <c r="A16" s="21"/>
      <c r="B16" s="21"/>
      <c r="C16" s="29"/>
      <c r="D16" s="14" t="s">
        <v>87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7.45" customHeight="1" x14ac:dyDescent="0.25">
      <c r="A17" s="21"/>
      <c r="B17" s="21"/>
      <c r="C17" s="29"/>
      <c r="D17" s="13" t="s">
        <v>19</v>
      </c>
      <c r="E17" s="25"/>
      <c r="F17" s="25"/>
      <c r="G17" s="25"/>
      <c r="H17" s="25"/>
      <c r="I17" s="25" t="s">
        <v>17</v>
      </c>
      <c r="J17" s="25"/>
      <c r="K17" s="25"/>
      <c r="L17" s="25"/>
      <c r="M17" s="25" t="s">
        <v>17</v>
      </c>
      <c r="N17" s="25"/>
    </row>
    <row r="18" spans="1:14" ht="18.75" x14ac:dyDescent="0.25">
      <c r="A18" s="21"/>
      <c r="B18" s="21"/>
      <c r="C18" s="29"/>
      <c r="D18" s="14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8.75" x14ac:dyDescent="0.25">
      <c r="A19" s="21"/>
      <c r="B19" s="21"/>
      <c r="C19" s="29"/>
      <c r="D19" s="14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41.45" customHeight="1" x14ac:dyDescent="0.25">
      <c r="A20" s="9" t="s">
        <v>21</v>
      </c>
      <c r="B20" s="9" t="s">
        <v>22</v>
      </c>
      <c r="C20" s="10"/>
      <c r="D20" s="10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8.75" x14ac:dyDescent="0.25">
      <c r="A21" s="9"/>
      <c r="B21" s="9"/>
      <c r="C21" s="10" t="s">
        <v>23</v>
      </c>
      <c r="D21" s="10" t="s">
        <v>24</v>
      </c>
      <c r="E21" s="7"/>
      <c r="F21" s="7"/>
      <c r="G21" s="7"/>
      <c r="H21" s="7"/>
      <c r="I21" s="7" t="s">
        <v>17</v>
      </c>
      <c r="J21" s="7"/>
      <c r="K21" s="7"/>
      <c r="L21" s="7"/>
      <c r="M21" s="7"/>
      <c r="N21" s="7"/>
    </row>
    <row r="22" spans="1:14" ht="150" x14ac:dyDescent="0.25">
      <c r="A22" s="9"/>
      <c r="B22" s="9"/>
      <c r="C22" s="8" t="s">
        <v>25</v>
      </c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8.75" x14ac:dyDescent="0.25">
      <c r="A23" s="9"/>
      <c r="B23" s="9"/>
      <c r="C23" s="2"/>
      <c r="D23" s="10" t="s">
        <v>18</v>
      </c>
      <c r="E23" s="7"/>
      <c r="F23" s="7"/>
      <c r="G23" s="7">
        <v>4</v>
      </c>
      <c r="H23" s="7"/>
      <c r="I23" s="7"/>
      <c r="J23" s="7"/>
      <c r="K23" s="7"/>
      <c r="L23" s="7"/>
      <c r="M23" s="7">
        <v>4</v>
      </c>
      <c r="N23" s="7"/>
    </row>
    <row r="24" spans="1:14" ht="56.25" x14ac:dyDescent="0.25">
      <c r="A24" s="9"/>
      <c r="B24" s="9"/>
      <c r="C24" s="2"/>
      <c r="D24" s="8" t="s">
        <v>26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59.25" customHeight="1" x14ac:dyDescent="0.25">
      <c r="A25" s="9"/>
      <c r="B25" s="9"/>
      <c r="C25" s="2"/>
      <c r="D25" s="8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8.75" x14ac:dyDescent="0.25">
      <c r="A26" s="9"/>
      <c r="B26" s="9"/>
      <c r="C26" s="2"/>
      <c r="D26" s="10" t="s">
        <v>19</v>
      </c>
      <c r="E26" s="7" t="s">
        <v>17</v>
      </c>
      <c r="F26" s="7"/>
      <c r="G26" s="7"/>
      <c r="H26" s="7"/>
      <c r="I26" s="7" t="s">
        <v>17</v>
      </c>
      <c r="J26" s="7"/>
      <c r="K26" s="7"/>
      <c r="L26" s="7"/>
      <c r="M26" s="7" t="s">
        <v>17</v>
      </c>
      <c r="N26" s="7"/>
    </row>
    <row r="27" spans="1:14" ht="18.75" x14ac:dyDescent="0.25">
      <c r="A27" s="9"/>
      <c r="B27" s="9"/>
      <c r="C27" s="2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8.75" x14ac:dyDescent="0.25">
      <c r="A28" s="9"/>
      <c r="B28" s="9"/>
      <c r="C28" s="2"/>
      <c r="D28" s="10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8.75" x14ac:dyDescent="0.25">
      <c r="A29" s="21"/>
      <c r="B29" s="21"/>
      <c r="C29" s="10" t="s">
        <v>27</v>
      </c>
      <c r="D29" s="10" t="s">
        <v>24</v>
      </c>
      <c r="E29" s="25">
        <v>4</v>
      </c>
      <c r="F29" s="25"/>
      <c r="G29" s="25"/>
      <c r="H29" s="25"/>
      <c r="I29" s="25"/>
      <c r="J29" s="25"/>
      <c r="K29" s="25"/>
      <c r="L29" s="25"/>
      <c r="M29" s="25">
        <v>4</v>
      </c>
      <c r="N29" s="25"/>
    </row>
    <row r="30" spans="1:14" ht="37.5" x14ac:dyDescent="0.25">
      <c r="A30" s="21"/>
      <c r="B30" s="21"/>
      <c r="C30" s="8" t="s">
        <v>28</v>
      </c>
      <c r="D30" s="8" t="s">
        <v>29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8.75" x14ac:dyDescent="0.25">
      <c r="A31" s="21"/>
      <c r="B31" s="21"/>
      <c r="C31" s="8" t="s">
        <v>30</v>
      </c>
      <c r="D31" s="2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37.5" x14ac:dyDescent="0.25">
      <c r="A32" s="21"/>
      <c r="B32" s="21"/>
      <c r="C32" s="8" t="s">
        <v>31</v>
      </c>
      <c r="D32" s="2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56.25" x14ac:dyDescent="0.25">
      <c r="A33" s="21"/>
      <c r="B33" s="21"/>
      <c r="C33" s="8" t="s">
        <v>32</v>
      </c>
      <c r="D33" s="2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8.75" x14ac:dyDescent="0.25">
      <c r="A34" s="21"/>
      <c r="B34" s="21"/>
      <c r="C34" s="8"/>
      <c r="D34" s="10" t="s">
        <v>18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8.75" x14ac:dyDescent="0.25">
      <c r="A35" s="21"/>
      <c r="B35" s="21"/>
      <c r="C35" s="8"/>
      <c r="D35" s="10" t="s">
        <v>19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37.5" x14ac:dyDescent="0.25">
      <c r="A36" s="21"/>
      <c r="B36" s="21"/>
      <c r="C36" s="8" t="s">
        <v>33</v>
      </c>
      <c r="D36" s="8" t="s">
        <v>24</v>
      </c>
      <c r="E36" s="25">
        <v>1</v>
      </c>
      <c r="F36" s="25"/>
      <c r="G36" s="25"/>
      <c r="H36" s="25"/>
      <c r="I36" s="25"/>
      <c r="J36" s="25"/>
      <c r="K36" s="25"/>
      <c r="L36" s="25"/>
      <c r="M36" s="25">
        <v>1</v>
      </c>
      <c r="N36" s="25"/>
    </row>
    <row r="37" spans="1:14" ht="18.75" x14ac:dyDescent="0.25">
      <c r="A37" s="21"/>
      <c r="B37" s="21"/>
      <c r="D37" s="8" t="s">
        <v>34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37.5" x14ac:dyDescent="0.25">
      <c r="A38" s="21"/>
      <c r="B38" s="21"/>
      <c r="C38" s="8"/>
      <c r="D38" s="8" t="s">
        <v>35</v>
      </c>
      <c r="E38" s="7"/>
      <c r="F38" s="7"/>
      <c r="G38" s="7">
        <v>1</v>
      </c>
      <c r="H38" s="7"/>
      <c r="I38" s="7"/>
      <c r="J38" s="7"/>
      <c r="K38" s="7"/>
      <c r="L38" s="7"/>
      <c r="M38" s="7">
        <v>1</v>
      </c>
      <c r="N38" s="7"/>
    </row>
    <row r="39" spans="1:14" ht="18.75" x14ac:dyDescent="0.25">
      <c r="A39" s="21" t="s">
        <v>36</v>
      </c>
      <c r="B39" s="21" t="s">
        <v>37</v>
      </c>
      <c r="C39" s="2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.75" x14ac:dyDescent="0.25">
      <c r="A40" s="21"/>
      <c r="B40" s="21"/>
      <c r="C40" s="10" t="s">
        <v>38</v>
      </c>
      <c r="D40" s="10" t="s">
        <v>24</v>
      </c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12.5" x14ac:dyDescent="0.25">
      <c r="A41" s="21"/>
      <c r="B41" s="21"/>
      <c r="C41" s="8" t="s">
        <v>39</v>
      </c>
      <c r="D41" s="8" t="s">
        <v>40</v>
      </c>
      <c r="E41" s="25">
        <v>4</v>
      </c>
      <c r="F41" s="25"/>
      <c r="G41" s="25"/>
      <c r="H41" s="25"/>
      <c r="I41" s="25"/>
      <c r="J41" s="25"/>
      <c r="K41" s="25"/>
      <c r="L41" s="25"/>
      <c r="M41" s="25">
        <v>4</v>
      </c>
      <c r="N41" s="25"/>
    </row>
    <row r="42" spans="1:14" ht="18.75" x14ac:dyDescent="0.25">
      <c r="A42" s="21"/>
      <c r="B42" s="21"/>
      <c r="C42" s="2"/>
      <c r="D42" s="10" t="s">
        <v>18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56.25" x14ac:dyDescent="0.25">
      <c r="A43" s="21"/>
      <c r="B43" s="21"/>
      <c r="C43" s="2"/>
      <c r="D43" s="8" t="s">
        <v>41</v>
      </c>
      <c r="E43" s="25"/>
      <c r="F43" s="25"/>
      <c r="G43" s="25">
        <v>1</v>
      </c>
      <c r="H43" s="25"/>
      <c r="I43" s="25" t="s">
        <v>17</v>
      </c>
      <c r="J43" s="25"/>
      <c r="K43" s="25"/>
      <c r="L43" s="25"/>
      <c r="M43" s="25">
        <v>1</v>
      </c>
      <c r="N43" s="25"/>
    </row>
    <row r="44" spans="1:14" ht="18.75" x14ac:dyDescent="0.25">
      <c r="A44" s="21"/>
      <c r="B44" s="21"/>
      <c r="C44" s="2"/>
      <c r="D44" s="10" t="s">
        <v>19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18.75" x14ac:dyDescent="0.25">
      <c r="A45" s="21"/>
      <c r="B45" s="21"/>
      <c r="C45" s="2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8.75" x14ac:dyDescent="0.25">
      <c r="A46" s="21"/>
      <c r="B46" s="21"/>
      <c r="C46" s="10" t="s">
        <v>42</v>
      </c>
      <c r="D46" s="10" t="s">
        <v>24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8.75" x14ac:dyDescent="0.3">
      <c r="A47" s="21"/>
      <c r="B47" s="21"/>
      <c r="C47" s="16" t="s">
        <v>43</v>
      </c>
      <c r="D47" s="8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8.75" x14ac:dyDescent="0.25">
      <c r="A48" s="21"/>
      <c r="B48" s="21"/>
      <c r="C48" s="2"/>
      <c r="D48" s="10" t="s">
        <v>18</v>
      </c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8.75" x14ac:dyDescent="0.25">
      <c r="A49" s="21"/>
      <c r="B49" s="21"/>
      <c r="C49" s="2"/>
      <c r="D49" s="8" t="s">
        <v>44</v>
      </c>
      <c r="F49" s="3"/>
      <c r="G49" s="3">
        <v>4</v>
      </c>
      <c r="H49" s="3"/>
      <c r="I49" s="3"/>
      <c r="J49" s="3"/>
      <c r="K49" s="3"/>
      <c r="L49" s="3"/>
      <c r="M49" s="15">
        <v>4</v>
      </c>
      <c r="N49" s="3"/>
    </row>
    <row r="50" spans="1:14" ht="18.75" x14ac:dyDescent="0.25">
      <c r="A50" s="21"/>
      <c r="B50" s="21"/>
      <c r="C50" s="2"/>
      <c r="D50" s="10" t="s">
        <v>19</v>
      </c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27" customHeight="1" x14ac:dyDescent="0.25">
      <c r="A51" s="21"/>
      <c r="B51" s="21"/>
      <c r="C51" s="2"/>
      <c r="D51" s="8" t="s">
        <v>45</v>
      </c>
      <c r="E51" s="3"/>
      <c r="F51" s="3"/>
      <c r="G51" s="3"/>
      <c r="H51" s="3"/>
      <c r="I51" s="3">
        <v>1</v>
      </c>
      <c r="J51" s="3"/>
      <c r="K51" s="3"/>
      <c r="L51" s="3"/>
      <c r="M51" s="3">
        <v>1</v>
      </c>
      <c r="N51" s="3"/>
    </row>
    <row r="52" spans="1:14" ht="37.5" x14ac:dyDescent="0.25">
      <c r="A52" s="21" t="s">
        <v>46</v>
      </c>
      <c r="B52" s="21" t="s">
        <v>47</v>
      </c>
      <c r="C52" s="2"/>
      <c r="D52" s="8" t="s">
        <v>48</v>
      </c>
      <c r="E52" s="25" t="s">
        <v>17</v>
      </c>
      <c r="F52" s="25"/>
      <c r="G52" s="25"/>
      <c r="H52" s="25"/>
      <c r="I52" s="25"/>
      <c r="J52" s="25"/>
      <c r="K52" s="25"/>
      <c r="L52" s="25"/>
      <c r="M52" s="25" t="s">
        <v>17</v>
      </c>
      <c r="N52" s="25"/>
    </row>
    <row r="53" spans="1:14" ht="18.75" x14ac:dyDescent="0.25">
      <c r="A53" s="21"/>
      <c r="B53" s="21"/>
      <c r="C53" s="10" t="s">
        <v>17</v>
      </c>
      <c r="D53" s="10" t="s">
        <v>24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56.25" x14ac:dyDescent="0.25">
      <c r="A54" s="21"/>
      <c r="B54" s="21"/>
      <c r="C54" s="12" t="s">
        <v>49</v>
      </c>
      <c r="D54" s="8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8.75" x14ac:dyDescent="0.25">
      <c r="A55" s="21"/>
      <c r="B55" s="21"/>
      <c r="C55" s="3"/>
      <c r="D55" s="2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ht="18.75" x14ac:dyDescent="0.25">
      <c r="A56" s="21"/>
      <c r="B56" s="21"/>
      <c r="C56" s="3"/>
      <c r="D56" s="2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ht="18.75" x14ac:dyDescent="0.25">
      <c r="A57" s="21"/>
      <c r="B57" s="21"/>
      <c r="C57" s="3"/>
      <c r="D57" s="2"/>
      <c r="E57" s="25"/>
      <c r="F57" s="25"/>
      <c r="G57" s="25"/>
      <c r="H57" s="25" t="s">
        <v>17</v>
      </c>
      <c r="I57" s="25"/>
      <c r="J57" s="25" t="s">
        <v>17</v>
      </c>
      <c r="K57" s="25"/>
      <c r="L57" s="25"/>
      <c r="M57" s="25"/>
      <c r="N57" s="25" t="s">
        <v>17</v>
      </c>
    </row>
    <row r="58" spans="1:14" ht="18.75" x14ac:dyDescent="0.25">
      <c r="A58" s="21"/>
      <c r="B58" s="21"/>
      <c r="C58" s="3"/>
      <c r="D58" s="10" t="s">
        <v>18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ht="37.5" x14ac:dyDescent="0.25">
      <c r="A59" s="21"/>
      <c r="B59" s="21"/>
      <c r="C59" s="3"/>
      <c r="D59" s="8" t="s">
        <v>51</v>
      </c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8.75" x14ac:dyDescent="0.25">
      <c r="A60" s="21"/>
      <c r="B60" s="21"/>
      <c r="C60" s="2"/>
      <c r="D60" s="10" t="s">
        <v>19</v>
      </c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90" x14ac:dyDescent="0.25">
      <c r="A61" s="21"/>
      <c r="B61" s="21"/>
      <c r="C61" s="2" t="s">
        <v>90</v>
      </c>
      <c r="D61" s="8" t="s">
        <v>52</v>
      </c>
      <c r="E61" s="3"/>
      <c r="F61" s="3"/>
      <c r="G61" s="3"/>
      <c r="H61" s="3"/>
      <c r="I61" s="3"/>
      <c r="J61" s="3">
        <v>5</v>
      </c>
      <c r="K61" s="3"/>
      <c r="M61" s="3"/>
      <c r="N61" s="3" t="s">
        <v>80</v>
      </c>
    </row>
    <row r="62" spans="1:14" ht="18.75" x14ac:dyDescent="0.25">
      <c r="A62" s="21"/>
      <c r="B62" s="21"/>
      <c r="C62" s="19" t="s">
        <v>54</v>
      </c>
      <c r="D62" s="10" t="s">
        <v>55</v>
      </c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75" x14ac:dyDescent="0.3">
      <c r="A63" s="21"/>
      <c r="B63" s="21"/>
      <c r="C63" s="3"/>
      <c r="D63" s="20" t="s">
        <v>56</v>
      </c>
      <c r="E63" s="3"/>
      <c r="F63" s="3"/>
      <c r="G63" s="3"/>
      <c r="H63" s="3"/>
      <c r="I63" s="3"/>
      <c r="J63" s="3"/>
      <c r="K63" s="3"/>
      <c r="L63" s="3" t="s">
        <v>53</v>
      </c>
      <c r="M63" s="3"/>
      <c r="N63" s="3" t="s">
        <v>69</v>
      </c>
    </row>
    <row r="64" spans="1:14" ht="18.75" x14ac:dyDescent="0.25">
      <c r="A64" s="21"/>
      <c r="B64" s="21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8.75" x14ac:dyDescent="0.25">
      <c r="A65" s="21" t="s">
        <v>57</v>
      </c>
      <c r="B65" s="21" t="s">
        <v>58</v>
      </c>
      <c r="C65" s="3"/>
      <c r="D65" s="2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78" x14ac:dyDescent="0.25">
      <c r="A66" s="21"/>
      <c r="B66" s="21"/>
      <c r="C66" s="4" t="s">
        <v>59</v>
      </c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9.5" x14ac:dyDescent="0.25">
      <c r="A67" s="21"/>
      <c r="B67" s="21"/>
      <c r="C67" s="4" t="s">
        <v>60</v>
      </c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281.25" x14ac:dyDescent="0.25">
      <c r="A68" s="21"/>
      <c r="B68" s="21"/>
      <c r="C68" s="5" t="s">
        <v>61</v>
      </c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8.75" x14ac:dyDescent="0.25">
      <c r="A69" s="21"/>
      <c r="B69" s="21"/>
      <c r="C69" s="5" t="e">
        <f>- Sử dụng được một số chức năng giao tiếp cơ bản như hướng dẫn, bày tỏ ý kiến,  Hỏi thông tin và cung cấp thông tin, …</f>
        <v>#NAME?</v>
      </c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9.5" x14ac:dyDescent="0.25">
      <c r="A70" s="21"/>
      <c r="B70" s="21"/>
      <c r="C70" s="5" t="s">
        <v>62</v>
      </c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206.25" x14ac:dyDescent="0.25">
      <c r="A71" s="21"/>
      <c r="B71" s="21"/>
      <c r="C71" s="5" t="s">
        <v>63</v>
      </c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39" x14ac:dyDescent="0.25">
      <c r="A72" s="21"/>
      <c r="B72" s="21"/>
      <c r="C72" s="4" t="s">
        <v>64</v>
      </c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49.5" customHeight="1" x14ac:dyDescent="0.25">
      <c r="A73" s="21"/>
      <c r="B73" s="21"/>
      <c r="C73" s="5" t="s">
        <v>65</v>
      </c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78" x14ac:dyDescent="0.25">
      <c r="A74" s="21"/>
      <c r="B74" s="21"/>
      <c r="C74" s="4" t="s">
        <v>66</v>
      </c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28"/>
    </row>
    <row r="75" spans="1:14" ht="18.75" x14ac:dyDescent="0.25">
      <c r="A75" s="21"/>
      <c r="B75" s="21"/>
      <c r="C75" s="27" t="s">
        <v>67</v>
      </c>
      <c r="D75" s="12" t="s">
        <v>16</v>
      </c>
      <c r="E75" s="25"/>
      <c r="F75" s="25"/>
      <c r="G75" s="25"/>
      <c r="H75" s="25"/>
      <c r="I75" s="25"/>
      <c r="J75" s="25"/>
      <c r="K75" s="25"/>
      <c r="L75" s="25"/>
      <c r="M75" s="25"/>
      <c r="N75" s="28"/>
    </row>
    <row r="76" spans="1:14" ht="56.25" x14ac:dyDescent="0.25">
      <c r="A76" s="21"/>
      <c r="B76" s="21"/>
      <c r="C76" s="27"/>
      <c r="D76" s="8" t="s">
        <v>68</v>
      </c>
      <c r="E76" s="25"/>
      <c r="F76" s="25"/>
      <c r="G76" s="25"/>
      <c r="H76" s="25"/>
      <c r="I76" s="25"/>
      <c r="J76" s="25"/>
      <c r="K76" s="25"/>
      <c r="L76" s="25"/>
      <c r="M76" s="25"/>
      <c r="N76" s="7" t="s">
        <v>69</v>
      </c>
    </row>
    <row r="77" spans="1:14" ht="18.75" x14ac:dyDescent="0.25">
      <c r="A77" s="21"/>
      <c r="B77" s="21"/>
      <c r="C77" s="27" t="s">
        <v>70</v>
      </c>
      <c r="D77" s="12" t="s">
        <v>71</v>
      </c>
      <c r="E77" s="25"/>
      <c r="F77" s="25"/>
      <c r="G77" s="25"/>
      <c r="H77" s="25"/>
      <c r="I77" s="25"/>
      <c r="J77" s="25"/>
      <c r="K77" s="25"/>
      <c r="L77" s="25"/>
      <c r="M77" s="25"/>
      <c r="N77" s="28" t="s">
        <v>79</v>
      </c>
    </row>
    <row r="78" spans="1:14" ht="37.5" x14ac:dyDescent="0.25">
      <c r="A78" s="21"/>
      <c r="B78" s="21"/>
      <c r="C78" s="27"/>
      <c r="D78" s="5" t="s">
        <v>72</v>
      </c>
      <c r="E78" s="25"/>
      <c r="F78" s="25"/>
      <c r="G78" s="25"/>
      <c r="H78" s="25"/>
      <c r="I78" s="25"/>
      <c r="J78" s="25"/>
      <c r="K78" s="25"/>
      <c r="L78" s="25"/>
      <c r="M78" s="25"/>
      <c r="N78" s="28"/>
    </row>
    <row r="79" spans="1:14" ht="18.75" x14ac:dyDescent="0.25">
      <c r="A79" s="21"/>
      <c r="B79" s="21"/>
      <c r="C79" s="27"/>
      <c r="D79" s="12" t="s">
        <v>73</v>
      </c>
      <c r="E79" s="25"/>
      <c r="F79" s="25"/>
      <c r="G79" s="25"/>
      <c r="H79" s="25"/>
      <c r="I79" s="25"/>
      <c r="J79" s="25"/>
      <c r="K79" s="25"/>
      <c r="L79" s="25"/>
      <c r="M79" s="25"/>
      <c r="N79" s="28"/>
    </row>
    <row r="80" spans="1:14" ht="75" x14ac:dyDescent="0.25">
      <c r="A80" s="21"/>
      <c r="B80" s="21"/>
      <c r="C80" s="27"/>
      <c r="D80" s="6" t="s">
        <v>74</v>
      </c>
      <c r="E80" s="25"/>
      <c r="F80" s="25"/>
      <c r="G80" s="25"/>
      <c r="H80" s="25"/>
      <c r="I80" s="25"/>
      <c r="J80" s="25"/>
      <c r="K80" s="25"/>
      <c r="L80" s="25"/>
      <c r="M80" s="25"/>
      <c r="N80" s="28"/>
    </row>
    <row r="81" spans="1:14" ht="18.75" x14ac:dyDescent="0.25">
      <c r="A81" s="21"/>
      <c r="B81" s="21"/>
      <c r="C81" s="27" t="s">
        <v>75</v>
      </c>
      <c r="D81" s="12" t="s">
        <v>76</v>
      </c>
      <c r="E81" s="25"/>
      <c r="F81" s="25"/>
      <c r="G81" s="25"/>
      <c r="H81" s="25"/>
      <c r="I81" s="25"/>
      <c r="J81" s="25"/>
      <c r="K81" s="25"/>
      <c r="L81" s="25"/>
      <c r="M81" s="25"/>
      <c r="N81" s="11"/>
    </row>
    <row r="82" spans="1:14" ht="75" x14ac:dyDescent="0.25">
      <c r="C82" s="27"/>
      <c r="D82" s="6" t="s">
        <v>78</v>
      </c>
    </row>
    <row r="83" spans="1:14" ht="37.5" x14ac:dyDescent="0.25">
      <c r="A83" s="26" t="s">
        <v>77</v>
      </c>
      <c r="B83" s="26"/>
      <c r="C83" s="12"/>
      <c r="D83" s="10"/>
      <c r="E83" s="7">
        <v>19</v>
      </c>
      <c r="F83" s="7">
        <f t="shared" ref="F83:K83" si="0">SUM(F7:F82)</f>
        <v>2</v>
      </c>
      <c r="G83" s="7">
        <f t="shared" si="0"/>
        <v>11</v>
      </c>
      <c r="H83" s="7">
        <f t="shared" si="0"/>
        <v>3</v>
      </c>
      <c r="I83" s="7">
        <f t="shared" si="0"/>
        <v>1</v>
      </c>
      <c r="J83" s="7">
        <f t="shared" si="0"/>
        <v>5</v>
      </c>
      <c r="K83" s="7">
        <f t="shared" si="0"/>
        <v>0</v>
      </c>
      <c r="L83" s="7" t="s">
        <v>81</v>
      </c>
      <c r="M83" s="7">
        <f>SUM(E83,G83,I83,K83)</f>
        <v>31</v>
      </c>
      <c r="N83" s="7" t="s">
        <v>82</v>
      </c>
    </row>
    <row r="84" spans="1:14" s="17" customFormat="1" ht="15" customHeight="1" x14ac:dyDescent="0.25"/>
    <row r="85" spans="1:14" s="17" customFormat="1" x14ac:dyDescent="0.25"/>
    <row r="86" spans="1:14" s="17" customFormat="1" x14ac:dyDescent="0.25"/>
    <row r="87" spans="1:14" s="17" customFormat="1" x14ac:dyDescent="0.25"/>
    <row r="88" spans="1:14" s="17" customFormat="1" x14ac:dyDescent="0.25"/>
    <row r="89" spans="1:14" s="17" customFormat="1" x14ac:dyDescent="0.25"/>
    <row r="90" spans="1:14" s="17" customFormat="1" x14ac:dyDescent="0.25"/>
    <row r="91" spans="1:14" s="17" customFormat="1" x14ac:dyDescent="0.25"/>
    <row r="92" spans="1:14" s="17" customFormat="1" x14ac:dyDescent="0.25"/>
    <row r="93" spans="1:14" s="17" customFormat="1" x14ac:dyDescent="0.25"/>
    <row r="94" spans="1:14" s="17" customFormat="1" x14ac:dyDescent="0.25"/>
    <row r="95" spans="1:14" s="17" customFormat="1" x14ac:dyDescent="0.25"/>
    <row r="96" spans="1:14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</sheetData>
  <mergeCells count="208">
    <mergeCell ref="L13:L14"/>
    <mergeCell ref="E17:E19"/>
    <mergeCell ref="C13:C19"/>
    <mergeCell ref="E13:E14"/>
    <mergeCell ref="F13:F14"/>
    <mergeCell ref="L36:L37"/>
    <mergeCell ref="M36:M37"/>
    <mergeCell ref="N36:N37"/>
    <mergeCell ref="G13:G14"/>
    <mergeCell ref="H13:H14"/>
    <mergeCell ref="I13:I14"/>
    <mergeCell ref="J13:J14"/>
    <mergeCell ref="J36:J37"/>
    <mergeCell ref="M15:M16"/>
    <mergeCell ref="F17:F19"/>
    <mergeCell ref="G17:G19"/>
    <mergeCell ref="H17:H19"/>
    <mergeCell ref="I17:I19"/>
    <mergeCell ref="J17:J19"/>
    <mergeCell ref="K17:K19"/>
    <mergeCell ref="L17:L19"/>
    <mergeCell ref="K36:K37"/>
    <mergeCell ref="N29:N33"/>
    <mergeCell ref="M13:M14"/>
    <mergeCell ref="E4:F4"/>
    <mergeCell ref="G4:H4"/>
    <mergeCell ref="I4:J4"/>
    <mergeCell ref="K4:L4"/>
    <mergeCell ref="N8:N9"/>
    <mergeCell ref="K10:K12"/>
    <mergeCell ref="L10:L12"/>
    <mergeCell ref="M10:M12"/>
    <mergeCell ref="N10:N12"/>
    <mergeCell ref="K8:K9"/>
    <mergeCell ref="L8:L9"/>
    <mergeCell ref="M8:M9"/>
    <mergeCell ref="F10:F12"/>
    <mergeCell ref="G10:G12"/>
    <mergeCell ref="H10:H12"/>
    <mergeCell ref="I10:I12"/>
    <mergeCell ref="J10:J12"/>
    <mergeCell ref="E8:E9"/>
    <mergeCell ref="F8:F9"/>
    <mergeCell ref="G8:G9"/>
    <mergeCell ref="H8:H9"/>
    <mergeCell ref="I8:I9"/>
    <mergeCell ref="N13:N14"/>
    <mergeCell ref="N15:N16"/>
    <mergeCell ref="M17:M19"/>
    <mergeCell ref="N17:N19"/>
    <mergeCell ref="A3:A5"/>
    <mergeCell ref="B3:B5"/>
    <mergeCell ref="C3:C5"/>
    <mergeCell ref="D3:D5"/>
    <mergeCell ref="E3:L3"/>
    <mergeCell ref="K6:K7"/>
    <mergeCell ref="L6:L7"/>
    <mergeCell ref="M6:M7"/>
    <mergeCell ref="N6:N7"/>
    <mergeCell ref="A6:A19"/>
    <mergeCell ref="B6:B19"/>
    <mergeCell ref="C6:C12"/>
    <mergeCell ref="E6:E7"/>
    <mergeCell ref="F6:F7"/>
    <mergeCell ref="G6:G7"/>
    <mergeCell ref="H6:H7"/>
    <mergeCell ref="I6:I7"/>
    <mergeCell ref="J6:J7"/>
    <mergeCell ref="M3:N3"/>
    <mergeCell ref="M4:N4"/>
    <mergeCell ref="N34:N35"/>
    <mergeCell ref="E29:E33"/>
    <mergeCell ref="F29:F33"/>
    <mergeCell ref="G29:G33"/>
    <mergeCell ref="H29:H33"/>
    <mergeCell ref="I29:I33"/>
    <mergeCell ref="J29:J33"/>
    <mergeCell ref="K29:K33"/>
    <mergeCell ref="A29:A38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M29:M33"/>
    <mergeCell ref="B29:B38"/>
    <mergeCell ref="E36:E37"/>
    <mergeCell ref="F36:F37"/>
    <mergeCell ref="G36:G37"/>
    <mergeCell ref="H36:H37"/>
    <mergeCell ref="I36:I37"/>
    <mergeCell ref="A52:A64"/>
    <mergeCell ref="B52:B64"/>
    <mergeCell ref="A39:A51"/>
    <mergeCell ref="B39:B51"/>
    <mergeCell ref="E41:E42"/>
    <mergeCell ref="F41:F42"/>
    <mergeCell ref="G41:G42"/>
    <mergeCell ref="H41:H42"/>
    <mergeCell ref="I41:I42"/>
    <mergeCell ref="J41:J42"/>
    <mergeCell ref="K41:K42"/>
    <mergeCell ref="N41:N42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L41:L42"/>
    <mergeCell ref="M41:M42"/>
    <mergeCell ref="N45:N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52:N56"/>
    <mergeCell ref="N57:N58"/>
    <mergeCell ref="E57:E58"/>
    <mergeCell ref="F57:F58"/>
    <mergeCell ref="G57:G58"/>
    <mergeCell ref="H57:H58"/>
    <mergeCell ref="I57:I58"/>
    <mergeCell ref="J57:J58"/>
    <mergeCell ref="E52:E56"/>
    <mergeCell ref="F52:F56"/>
    <mergeCell ref="G52:G56"/>
    <mergeCell ref="M57:M58"/>
    <mergeCell ref="H52:H56"/>
    <mergeCell ref="I52:I56"/>
    <mergeCell ref="J52:J56"/>
    <mergeCell ref="K52:K56"/>
    <mergeCell ref="L52:L56"/>
    <mergeCell ref="M52:M56"/>
    <mergeCell ref="N74:N75"/>
    <mergeCell ref="C77:C80"/>
    <mergeCell ref="E76:E79"/>
    <mergeCell ref="F76:F79"/>
    <mergeCell ref="G76:G79"/>
    <mergeCell ref="H76:H79"/>
    <mergeCell ref="K65:K73"/>
    <mergeCell ref="L65:L73"/>
    <mergeCell ref="M65:M73"/>
    <mergeCell ref="N65:N73"/>
    <mergeCell ref="C75:C76"/>
    <mergeCell ref="E74:E75"/>
    <mergeCell ref="M80:M81"/>
    <mergeCell ref="M74:M75"/>
    <mergeCell ref="N77:N80"/>
    <mergeCell ref="H74:H75"/>
    <mergeCell ref="I74:I75"/>
    <mergeCell ref="D66:D74"/>
    <mergeCell ref="E65:E73"/>
    <mergeCell ref="F65:F73"/>
    <mergeCell ref="G65:G73"/>
    <mergeCell ref="H65:H73"/>
    <mergeCell ref="I65:I73"/>
    <mergeCell ref="J65:J73"/>
    <mergeCell ref="A83:B83"/>
    <mergeCell ref="I76:I79"/>
    <mergeCell ref="J76:J79"/>
    <mergeCell ref="K76:K79"/>
    <mergeCell ref="L76:L79"/>
    <mergeCell ref="M76:M79"/>
    <mergeCell ref="C81:C82"/>
    <mergeCell ref="E80:E81"/>
    <mergeCell ref="F80:F81"/>
    <mergeCell ref="G80:G81"/>
    <mergeCell ref="H80:H81"/>
    <mergeCell ref="A65:A81"/>
    <mergeCell ref="B65:B81"/>
    <mergeCell ref="B1:F2"/>
    <mergeCell ref="I80:I81"/>
    <mergeCell ref="J80:J81"/>
    <mergeCell ref="K80:K81"/>
    <mergeCell ref="L80:L81"/>
    <mergeCell ref="J74:J75"/>
    <mergeCell ref="K74:K75"/>
    <mergeCell ref="L74:L75"/>
    <mergeCell ref="F74:F75"/>
    <mergeCell ref="G74:G75"/>
    <mergeCell ref="K57:K58"/>
    <mergeCell ref="L57:L58"/>
    <mergeCell ref="L29:L33"/>
    <mergeCell ref="E10:E12"/>
    <mergeCell ref="E15:E16"/>
    <mergeCell ref="F15:F16"/>
    <mergeCell ref="G15:G16"/>
    <mergeCell ref="H15:H16"/>
    <mergeCell ref="I15:I16"/>
    <mergeCell ref="J15:J16"/>
    <mergeCell ref="K15:K16"/>
    <mergeCell ref="L15:L16"/>
    <mergeCell ref="J8:J9"/>
    <mergeCell ref="K13:K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0A2DA434CBA49A33A9A8219D21701" ma:contentTypeVersion="2" ma:contentTypeDescription="Create a new document." ma:contentTypeScope="" ma:versionID="d3d1f1231a7bc22c914b8e211a02d335">
  <xsd:schema xmlns:xsd="http://www.w3.org/2001/XMLSchema" xmlns:xs="http://www.w3.org/2001/XMLSchema" xmlns:p="http://schemas.microsoft.com/office/2006/metadata/properties" xmlns:ns2="0e58704f-94f9-4a61-803c-189acee4ef06" targetNamespace="http://schemas.microsoft.com/office/2006/metadata/properties" ma:root="true" ma:fieldsID="fab0397c6aba02dcbc77438a19c820e4" ns2:_="">
    <xsd:import namespace="0e58704f-94f9-4a61-803c-189acee4ef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8704f-94f9-4a61-803c-189acee4e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25935-9ED8-4337-BFE7-918282211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232DD-0A31-44AC-94E5-806EDC3EE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8704f-94f9-4a61-803c-189acee4ef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D7A7F-966F-467E-A94E-7011D6ECC6E0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0e58704f-94f9-4a61-803c-189acee4ef06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Đặc tả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Admin</cp:lastModifiedBy>
  <cp:revision/>
  <dcterms:created xsi:type="dcterms:W3CDTF">2022-08-17T10:30:00Z</dcterms:created>
  <dcterms:modified xsi:type="dcterms:W3CDTF">2022-08-23T00:23:37Z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0x0101008C10A2DA434CBA49A33A9A8219D21701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72;#NHÓM ANH PHÚ THÁI Members</vt:lpwstr>
  </property>
</Properties>
</file>