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L24" i="1"/>
  <c r="E24" i="1"/>
  <c r="F24" i="1"/>
  <c r="G24" i="1"/>
  <c r="H24" i="1"/>
  <c r="I24" i="1"/>
  <c r="N18" i="1"/>
  <c r="N19" i="1"/>
  <c r="M18" i="1"/>
  <c r="M19" i="1"/>
  <c r="N11" i="1"/>
  <c r="N12" i="1"/>
  <c r="M11" i="1"/>
  <c r="M12" i="1"/>
  <c r="J24" i="1" l="1"/>
  <c r="M8" i="1"/>
  <c r="N8" i="1"/>
  <c r="M9" i="1"/>
  <c r="N9" i="1"/>
  <c r="M10" i="1"/>
  <c r="N10" i="1"/>
  <c r="M13" i="1"/>
  <c r="N13" i="1"/>
  <c r="M14" i="1"/>
  <c r="N14" i="1"/>
  <c r="M15" i="1"/>
  <c r="N15" i="1"/>
  <c r="M16" i="1"/>
  <c r="N16" i="1"/>
  <c r="M17" i="1"/>
  <c r="N17" i="1"/>
  <c r="M22" i="1"/>
  <c r="N22" i="1"/>
  <c r="M23" i="1"/>
  <c r="N23" i="1"/>
  <c r="N7" i="1"/>
  <c r="M7" i="1"/>
  <c r="N24" i="1" l="1"/>
  <c r="M24" i="1"/>
</calcChain>
</file>

<file path=xl/sharedStrings.xml><?xml version="1.0" encoding="utf-8"?>
<sst xmlns="http://schemas.openxmlformats.org/spreadsheetml/2006/main" count="55" uniqueCount="47">
  <si>
    <t>TT</t>
  </si>
  <si>
    <t>Kĩ năng</t>
  </si>
  <si>
    <t>Đơn vị kiến thức/kỹ năng</t>
  </si>
  <si>
    <t>Số câu hỏi theo mức độ nhận thức</t>
  </si>
  <si>
    <t>Tổng Số CH</t>
  </si>
  <si>
    <t>Nhận biết</t>
  </si>
  <si>
    <t>Thông hiểu</t>
  </si>
  <si>
    <t>Vận dụng</t>
  </si>
  <si>
    <t>Vận dụng cao</t>
  </si>
  <si>
    <t>TN</t>
  </si>
  <si>
    <t>TL</t>
  </si>
  <si>
    <t>I.</t>
  </si>
  <si>
    <t>LISTENING</t>
  </si>
  <si>
    <t>II.</t>
  </si>
  <si>
    <t>LANGUAGE</t>
  </si>
  <si>
    <t>III.</t>
  </si>
  <si>
    <t>READING</t>
  </si>
  <si>
    <t>Tổng</t>
  </si>
  <si>
    <t>Mức độ kiến thức, kĩ năng cần kiểm tra đánh giá</t>
  </si>
  <si>
    <t>MÔN: TIẾNG ANH 6 – THỜI GIAN LÀM BÀI: 60 phút</t>
  </si>
  <si>
    <t xml:space="preserve">BẢNG MÔ TẢ KĨ THUẬT ĐỀ KIỂM TRA GIỮA KỲ 1  </t>
  </si>
  <si>
    <t>1. Nghe một đoạn hội thoại/ độc thoại trong 1.5 -2.0 phút  (khoảng 80 – 100 từ) để trả lời các dạng câu hỏi có liên quan đến các chủ đề đã học. My friends</t>
  </si>
  <si>
    <r>
      <rPr>
        <b/>
        <sz val="12"/>
        <color theme="1"/>
        <rFont val="Times New Roman"/>
        <family val="1"/>
      </rPr>
      <t xml:space="preserve">Nhận biết: </t>
    </r>
    <r>
      <rPr>
        <sz val="12"/>
        <color theme="1"/>
        <rFont val="Times New Roman"/>
        <family val="1"/>
        <charset val="163"/>
      </rPr>
      <t xml:space="preserve">
Nghe lấy thông tin chi tiết nhận biết được Kim và Kate làm bài tập cùng nhau , đi câu cá ở hồ.</t>
    </r>
  </si>
  <si>
    <r>
      <rPr>
        <b/>
        <sz val="12"/>
        <color theme="1"/>
        <rFont val="Times New Roman"/>
        <family val="1"/>
      </rPr>
      <t>Thông hiểu:</t>
    </r>
    <r>
      <rPr>
        <sz val="12"/>
        <color theme="1"/>
        <rFont val="Times New Roman"/>
        <family val="1"/>
        <charset val="163"/>
      </rPr>
      <t xml:space="preserve">
Hiểu được nội dung chính của đoạn độc thoại để biết được anh trai của Kate chơi đá bóng giỏi và thường chơi đá bóng với bạn bè.</t>
    </r>
  </si>
  <si>
    <t>2. Nghe một đoạn hội thoại/ độc thoại khoảng 1.5 phút (khoảng 80 – 100 từ) liên quan đến các chủ đề đã học : My new school.</t>
  </si>
  <si>
    <r>
      <rPr>
        <b/>
        <sz val="12"/>
        <color theme="1"/>
        <rFont val="Times New Roman"/>
        <family val="1"/>
      </rPr>
      <t xml:space="preserve">Nhận biết: </t>
    </r>
    <r>
      <rPr>
        <sz val="12"/>
        <color theme="1"/>
        <rFont val="Times New Roman"/>
        <family val="1"/>
        <charset val="163"/>
      </rPr>
      <t xml:space="preserve">
Nghe một đoạn hội thoại và biết được lớp của Pat có bao nhiêu bạn nữ, cô giáo Pat nuôi mấy con chuột.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</si>
  <si>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 xml:space="preserve">Thông hiểu: </t>
    </r>
    <r>
      <rPr>
        <sz val="12"/>
        <color theme="1"/>
        <rFont val="Times New Roman"/>
        <family val="1"/>
        <charset val="163"/>
      </rPr>
      <t xml:space="preserve">
Hiểu được nội dung chính của đoạn hội thoại để biết được cô giáo của Pat là người nào.
</t>
    </r>
  </si>
  <si>
    <r>
      <rPr>
        <b/>
        <sz val="12"/>
        <color rgb="FF000000"/>
        <rFont val="Times New Roman"/>
        <family val="1"/>
      </rPr>
      <t>Nhận biết:</t>
    </r>
    <r>
      <rPr>
        <sz val="12"/>
        <color rgb="FF000000"/>
        <rFont val="Times New Roman"/>
        <family val="1"/>
      </rPr>
      <t xml:space="preserve">
Nhận ra, nhớ lại, liệt kê được các từ vựng  theo chủ đề đã học: go to judo club, between, hospital, brush teeth</t>
    </r>
  </si>
  <si>
    <r>
      <rPr>
        <b/>
        <sz val="12"/>
        <color rgb="FF000000"/>
        <rFont val="Times New Roman"/>
        <family val="1"/>
      </rPr>
      <t>Thông hiểu:</t>
    </r>
    <r>
      <rPr>
        <sz val="12"/>
        <color rgb="FF000000"/>
        <rFont val="Times New Roman"/>
        <family val="1"/>
      </rPr>
      <t xml:space="preserve">
- Hiểu và phân biệt được các từ vựng theo chủ đề đã học: engineer, how old, chemistry.
- Nắm được các mối liên kết và kết hợp của từ trong bối cảnh và ngữ cảnh tương ứng: handsome, in a town house.</t>
    </r>
  </si>
  <si>
    <r>
      <rPr>
        <b/>
        <sz val="12"/>
        <color theme="1"/>
        <rFont val="Times New Roman"/>
        <family val="1"/>
      </rPr>
      <t xml:space="preserve">1. Vocabulary: </t>
    </r>
    <r>
      <rPr>
        <sz val="12"/>
        <color theme="1"/>
        <rFont val="Times New Roman"/>
        <family val="1"/>
        <charset val="163"/>
      </rPr>
      <t xml:space="preserve">
Các từ vựng đã học theo chủ đề đã học: My house;
My new school; My friends;
  </t>
    </r>
  </si>
  <si>
    <r>
      <rPr>
        <b/>
        <sz val="12"/>
        <color theme="1"/>
        <rFont val="Times New Roman"/>
        <family val="1"/>
      </rPr>
      <t>2. Grammar:</t>
    </r>
    <r>
      <rPr>
        <sz val="12"/>
        <color theme="1"/>
        <rFont val="Times New Roman"/>
        <family val="1"/>
      </rPr>
      <t xml:space="preserve"> 
Các chủ điểm ngữ pháp đã học.
Present Simple;
Possessive Case;
Prep of place;
Present Continuous;
</t>
    </r>
  </si>
  <si>
    <r>
      <rPr>
        <b/>
        <sz val="12"/>
        <color rgb="FF000000"/>
        <rFont val="Times New Roman"/>
        <family val="1"/>
      </rPr>
      <t>Nhận biết:</t>
    </r>
    <r>
      <rPr>
        <sz val="12"/>
        <color rgb="FF000000"/>
        <rFont val="Times New Roman"/>
        <family val="1"/>
      </rPr>
      <t xml:space="preserve">
Nhận ra được các kiến thức ngữ pháp đã học: tobe is, are, sở hữu cách, tính từ sở hữu.</t>
    </r>
  </si>
  <si>
    <r>
      <rPr>
        <b/>
        <sz val="12"/>
        <color rgb="FF000000"/>
        <rFont val="Times New Roman"/>
        <family val="1"/>
      </rPr>
      <t xml:space="preserve">Thông hiểu:
 </t>
    </r>
    <r>
      <rPr>
        <sz val="12"/>
        <color rgb="FF000000"/>
        <rFont val="Times New Roman"/>
        <family val="1"/>
      </rPr>
      <t>Hiểu và phân biệt các chủ điểm ngữ pháp đã học: hiện tại đơn, hiện tại tiếp diễn, giới từ chỉ vị trí, tính từ sở hữu, sở hữu cách.</t>
    </r>
    <r>
      <rPr>
        <sz val="12"/>
        <color rgb="FF000000"/>
        <rFont val="Times New Roman"/>
        <family val="1"/>
        <charset val="163"/>
      </rPr>
      <t xml:space="preserve">
</t>
    </r>
  </si>
  <si>
    <r>
      <rPr>
        <b/>
        <sz val="12"/>
        <color rgb="FF000000"/>
        <rFont val="Times New Roman"/>
        <family val="1"/>
      </rPr>
      <t>1. Cloze test:</t>
    </r>
    <r>
      <rPr>
        <sz val="12"/>
        <color rgb="FF000000"/>
        <rFont val="Times New Roman"/>
        <family val="1"/>
      </rPr>
      <t xml:space="preserve">                 Hiểu được bài đọc có độ dài khoảng 80-100 từ về các chủ đề My house </t>
    </r>
  </si>
  <si>
    <r>
      <rPr>
        <b/>
        <sz val="12"/>
        <color theme="1"/>
        <rFont val="Times New Roman"/>
        <family val="1"/>
      </rPr>
      <t>Nhận biết:</t>
    </r>
    <r>
      <rPr>
        <sz val="12"/>
        <color theme="1"/>
        <rFont val="Times New Roman"/>
        <family val="1"/>
      </rPr>
      <t xml:space="preserve"> Nhận ra được các thành tố ngôn ngữ và liên kết về mặt văn bản.</t>
    </r>
  </si>
  <si>
    <r>
      <rPr>
        <b/>
        <sz val="12"/>
        <color theme="1"/>
        <rFont val="Times New Roman"/>
        <family val="1"/>
      </rPr>
      <t xml:space="preserve">Thông hiểu: </t>
    </r>
    <r>
      <rPr>
        <sz val="12"/>
        <color theme="1"/>
        <rFont val="Times New Roman"/>
        <family val="1"/>
      </rPr>
      <t>Phân biệt được các đặc trưng, đặc điểm các thành tố ngôn ngữ và liên kết về mặt văn bản.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</si>
  <si>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 xml:space="preserve">Vận dụng: </t>
    </r>
    <r>
      <rPr>
        <sz val="12"/>
        <color theme="1"/>
        <rFont val="Times New Roman"/>
        <family val="1"/>
        <charset val="163"/>
      </rPr>
      <t>Sử dụng các kiến thức ngôn ngữ và kĩ năng trong các tình huống mới.</t>
    </r>
  </si>
  <si>
    <r>
      <rPr>
        <b/>
        <sz val="12"/>
        <color rgb="FF000000"/>
        <rFont val="Times New Roman"/>
        <family val="1"/>
      </rPr>
      <t>Vận dụng cao:</t>
    </r>
    <r>
      <rPr>
        <sz val="12"/>
        <color rgb="FF000000"/>
        <rFont val="Times New Roman"/>
        <family val="1"/>
      </rPr>
      <t xml:space="preserve"> Sử dụng các từ, cụm từ đã cho để viết thành câu hoàn chỉnh. (Hiện tại đơn/ There is – There are)
</t>
    </r>
  </si>
  <si>
    <r>
      <rPr>
        <b/>
        <sz val="12"/>
        <color rgb="FF000000"/>
        <rFont val="Times New Roman"/>
        <family val="1"/>
      </rPr>
      <t>Vận dụng: </t>
    </r>
    <r>
      <rPr>
        <sz val="12"/>
        <color rgb="FF000000"/>
        <rFont val="Times New Roman"/>
        <family val="1"/>
      </rPr>
      <t>Hiểu câu gốc và sử dụng các từ gợi ý để viết lại câu sao cho nghĩa không thay đổi. (Hiện tại đơn/ Giới từ vị trí/ Tính từ sở hữu)</t>
    </r>
  </si>
  <si>
    <t>1. Sentence transformation
2. Sentence building</t>
  </si>
  <si>
    <r>
      <rPr>
        <b/>
        <sz val="12"/>
        <color rgb="FF000000"/>
        <rFont val="Times New Roman"/>
        <family val="1"/>
      </rPr>
      <t>2. Reading comprehension:</t>
    </r>
    <r>
      <rPr>
        <sz val="12"/>
        <color rgb="FF000000"/>
        <rFont val="Times New Roman"/>
        <family val="1"/>
      </rPr>
      <t xml:space="preserve">              Hiểu được nội dung chính và nội dung chi tiết đoạn văn bản có độ dài khoảng 100-120 từ về chủ đề người bạn.
</t>
    </r>
  </si>
  <si>
    <r>
      <rPr>
        <b/>
        <sz val="12"/>
        <color rgb="FF000000"/>
        <rFont val="Times New Roman"/>
        <family val="1"/>
      </rPr>
      <t>Thông hiểu:</t>
    </r>
    <r>
      <rPr>
        <sz val="12"/>
        <color rgb="FF000000"/>
        <rFont val="Times New Roman"/>
        <family val="1"/>
      </rPr>
      <t xml:space="preserve"> 
Hiểu ý chính của thông tin hoạt động cuối tuần: see a film.</t>
    </r>
  </si>
  <si>
    <r>
      <rPr>
        <b/>
        <sz val="12"/>
        <color rgb="FF000000"/>
        <rFont val="Times New Roman"/>
        <family val="1"/>
      </rPr>
      <t xml:space="preserve">Vận dụng: </t>
    </r>
    <r>
      <rPr>
        <sz val="12"/>
        <color rgb="FF000000"/>
        <rFont val="Times New Roman"/>
        <family val="1"/>
      </rPr>
      <t xml:space="preserve">
- Đoán nghĩa của từ trong văn cảnh: helpful, study together, pale yellow hair.
- Hiểu, phân tích, tổng hợp ý chính của bài để chọn câu trả lời phù hợp: Helen is taller than Max.</t>
    </r>
  </si>
  <si>
    <t>IV</t>
  </si>
  <si>
    <t>WRITING</t>
  </si>
  <si>
    <r>
      <rPr>
        <b/>
        <sz val="12"/>
        <color rgb="FF000000"/>
        <rFont val="Times New Roman"/>
        <family val="1"/>
      </rPr>
      <t>Nhận biết:</t>
    </r>
    <r>
      <rPr>
        <sz val="12"/>
        <color rgb="FF000000"/>
        <rFont val="Times New Roman"/>
        <family val="1"/>
      </rPr>
      <t xml:space="preserve">
Nhận diện lỗi về ngữ pháp và từ loại trong câu.</t>
    </r>
  </si>
  <si>
    <r>
      <rPr>
        <b/>
        <sz val="12"/>
        <color rgb="FF000000"/>
        <rFont val="Times New Roman"/>
        <family val="1"/>
      </rPr>
      <t>Thông hiểu:</t>
    </r>
    <r>
      <rPr>
        <sz val="12"/>
        <color rgb="FF000000"/>
        <rFont val="Times New Roman"/>
        <family val="1"/>
      </rPr>
      <t xml:space="preserve">
Sử dụng các từ đã để sắp xếp thành câu hoàn chỉnh.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</si>
</sst>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Tempus Sans ITC"/>
      <family val="2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19" zoomScale="90" zoomScaleNormal="90" workbookViewId="0">
      <selection activeCell="D8" sqref="D8"/>
    </sheetView>
  </sheetViews>
  <sheetFormatPr defaultColWidth="8.75" defaultRowHeight="16.5"/>
  <cols>
    <col min="1" max="1" width="3.9375" style="4" customWidth="1"/>
    <col min="2" max="2" width="11.0625" style="4" customWidth="1"/>
    <col min="3" max="3" width="17" style="11" customWidth="1"/>
    <col min="4" max="4" width="39.75" style="11" customWidth="1"/>
    <col min="5" max="5" width="3.1875" style="9" bestFit="1" customWidth="1"/>
    <col min="6" max="6" width="3" style="9" bestFit="1" customWidth="1"/>
    <col min="7" max="7" width="3.1875" style="9" bestFit="1" customWidth="1"/>
    <col min="8" max="8" width="3" style="9" bestFit="1" customWidth="1"/>
    <col min="9" max="9" width="3.1875" style="9" bestFit="1" customWidth="1"/>
    <col min="10" max="10" width="3" style="9" bestFit="1" customWidth="1"/>
    <col min="11" max="11" width="3.1875" style="9" bestFit="1" customWidth="1"/>
    <col min="12" max="12" width="3" style="9" bestFit="1" customWidth="1"/>
    <col min="13" max="13" width="6.1875" style="9" bestFit="1" customWidth="1"/>
    <col min="14" max="14" width="3" style="9" bestFit="1" customWidth="1"/>
    <col min="15" max="16384" width="8.75" style="4"/>
  </cols>
  <sheetData>
    <row r="1" spans="1:14" ht="17.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7.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">
      <c r="A3" s="5"/>
    </row>
    <row r="4" spans="1:14" ht="29.15" customHeight="1">
      <c r="A4" s="18" t="s">
        <v>0</v>
      </c>
      <c r="B4" s="18" t="s">
        <v>1</v>
      </c>
      <c r="C4" s="19" t="s">
        <v>2</v>
      </c>
      <c r="D4" s="28" t="s">
        <v>18</v>
      </c>
      <c r="E4" s="18" t="s">
        <v>3</v>
      </c>
      <c r="F4" s="18"/>
      <c r="G4" s="18"/>
      <c r="H4" s="18"/>
      <c r="I4" s="18"/>
      <c r="J4" s="18"/>
      <c r="K4" s="18"/>
      <c r="L4" s="18"/>
      <c r="M4" s="23" t="s">
        <v>4</v>
      </c>
      <c r="N4" s="23"/>
    </row>
    <row r="5" spans="1:14" ht="29.15" customHeight="1">
      <c r="A5" s="18"/>
      <c r="B5" s="18"/>
      <c r="C5" s="20"/>
      <c r="D5" s="29"/>
      <c r="E5" s="18" t="s">
        <v>5</v>
      </c>
      <c r="F5" s="18"/>
      <c r="G5" s="18" t="s">
        <v>6</v>
      </c>
      <c r="H5" s="18"/>
      <c r="I5" s="18" t="s">
        <v>7</v>
      </c>
      <c r="J5" s="18"/>
      <c r="K5" s="18" t="s">
        <v>8</v>
      </c>
      <c r="L5" s="18"/>
      <c r="M5" s="23"/>
      <c r="N5" s="23"/>
    </row>
    <row r="6" spans="1:14" ht="29.15" customHeight="1">
      <c r="A6" s="18"/>
      <c r="B6" s="18"/>
      <c r="C6" s="21"/>
      <c r="D6" s="30"/>
      <c r="E6" s="1" t="s">
        <v>9</v>
      </c>
      <c r="F6" s="1" t="s">
        <v>10</v>
      </c>
      <c r="G6" s="1" t="s">
        <v>9</v>
      </c>
      <c r="H6" s="1" t="s">
        <v>10</v>
      </c>
      <c r="I6" s="1" t="s">
        <v>9</v>
      </c>
      <c r="J6" s="1" t="s">
        <v>10</v>
      </c>
      <c r="K6" s="1" t="s">
        <v>9</v>
      </c>
      <c r="L6" s="1" t="s">
        <v>10</v>
      </c>
      <c r="M6" s="1" t="s">
        <v>9</v>
      </c>
      <c r="N6" s="1" t="s">
        <v>10</v>
      </c>
    </row>
    <row r="7" spans="1:14" ht="50.25" customHeight="1">
      <c r="A7" s="17" t="s">
        <v>11</v>
      </c>
      <c r="B7" s="17" t="s">
        <v>12</v>
      </c>
      <c r="C7" s="25" t="s">
        <v>21</v>
      </c>
      <c r="D7" s="12" t="s">
        <v>22</v>
      </c>
      <c r="E7" s="2">
        <v>2</v>
      </c>
      <c r="F7" s="3"/>
      <c r="G7" s="3"/>
      <c r="H7" s="3"/>
      <c r="I7" s="3"/>
      <c r="J7" s="3"/>
      <c r="K7" s="3"/>
      <c r="L7" s="3"/>
      <c r="M7" s="2">
        <f>SUM(E7,G7,I7,K7)</f>
        <v>2</v>
      </c>
      <c r="N7" s="2">
        <f>SUM(F7,H7,J7,L7)</f>
        <v>0</v>
      </c>
    </row>
    <row r="8" spans="1:14" ht="62">
      <c r="A8" s="17"/>
      <c r="B8" s="17"/>
      <c r="C8" s="25"/>
      <c r="D8" s="12" t="s">
        <v>23</v>
      </c>
      <c r="E8" s="3"/>
      <c r="F8" s="3"/>
      <c r="G8" s="3">
        <v>3</v>
      </c>
      <c r="H8" s="3"/>
      <c r="I8" s="3"/>
      <c r="J8" s="3"/>
      <c r="K8" s="3"/>
      <c r="L8" s="3"/>
      <c r="M8" s="2">
        <f t="shared" ref="M8:M23" si="0">SUM(E8,G8,I8,K8)</f>
        <v>3</v>
      </c>
      <c r="N8" s="2">
        <f t="shared" ref="N8:N23" si="1">SUM(F8,H8,J8,L8)</f>
        <v>0</v>
      </c>
    </row>
    <row r="9" spans="1:14" ht="46.5">
      <c r="A9" s="17"/>
      <c r="B9" s="17"/>
      <c r="C9" s="25" t="s">
        <v>24</v>
      </c>
      <c r="D9" s="12" t="s">
        <v>25</v>
      </c>
      <c r="E9" s="3"/>
      <c r="F9" s="3">
        <v>4</v>
      </c>
      <c r="G9" s="3"/>
      <c r="H9" s="3"/>
      <c r="I9" s="3"/>
      <c r="J9" s="3"/>
      <c r="K9" s="3"/>
      <c r="L9" s="10"/>
      <c r="M9" s="2">
        <f t="shared" si="0"/>
        <v>0</v>
      </c>
      <c r="N9" s="2">
        <f t="shared" si="1"/>
        <v>4</v>
      </c>
    </row>
    <row r="10" spans="1:14" ht="47.5" customHeight="1">
      <c r="A10" s="17"/>
      <c r="B10" s="17"/>
      <c r="C10" s="25"/>
      <c r="D10" s="12" t="s">
        <v>26</v>
      </c>
      <c r="E10" s="3"/>
      <c r="F10" s="3"/>
      <c r="G10" s="3"/>
      <c r="H10" s="3">
        <v>1</v>
      </c>
      <c r="I10" s="3"/>
      <c r="J10" s="3"/>
      <c r="K10" s="3"/>
      <c r="L10" s="10"/>
      <c r="M10" s="2">
        <f t="shared" si="0"/>
        <v>0</v>
      </c>
      <c r="N10" s="2">
        <f t="shared" si="1"/>
        <v>1</v>
      </c>
    </row>
    <row r="11" spans="1:14" ht="46.5">
      <c r="A11" s="18" t="s">
        <v>13</v>
      </c>
      <c r="B11" s="17" t="s">
        <v>14</v>
      </c>
      <c r="C11" s="27" t="s">
        <v>29</v>
      </c>
      <c r="D11" s="14" t="s">
        <v>27</v>
      </c>
      <c r="E11" s="3">
        <v>5</v>
      </c>
      <c r="F11" s="3"/>
      <c r="G11" s="3"/>
      <c r="H11" s="3"/>
      <c r="I11" s="3"/>
      <c r="J11" s="3"/>
      <c r="K11" s="3"/>
      <c r="L11" s="10"/>
      <c r="M11" s="2">
        <f t="shared" si="0"/>
        <v>5</v>
      </c>
      <c r="N11" s="2">
        <f t="shared" si="1"/>
        <v>0</v>
      </c>
    </row>
    <row r="12" spans="1:14" ht="77.5">
      <c r="A12" s="18"/>
      <c r="B12" s="17"/>
      <c r="C12" s="25"/>
      <c r="D12" s="14" t="s">
        <v>28</v>
      </c>
      <c r="E12" s="3"/>
      <c r="F12" s="3"/>
      <c r="G12" s="3">
        <v>2</v>
      </c>
      <c r="H12" s="3"/>
      <c r="I12" s="3"/>
      <c r="J12" s="3"/>
      <c r="K12" s="3"/>
      <c r="L12" s="10"/>
      <c r="M12" s="2">
        <f t="shared" si="0"/>
        <v>2</v>
      </c>
      <c r="N12" s="2">
        <f t="shared" si="1"/>
        <v>0</v>
      </c>
    </row>
    <row r="13" spans="1:14" ht="47" customHeight="1">
      <c r="A13" s="18"/>
      <c r="B13" s="17"/>
      <c r="C13" s="27" t="s">
        <v>30</v>
      </c>
      <c r="D13" s="13" t="s">
        <v>31</v>
      </c>
      <c r="E13" s="2">
        <v>4</v>
      </c>
      <c r="F13" s="3"/>
      <c r="G13" s="3"/>
      <c r="H13" s="3"/>
      <c r="I13" s="3"/>
      <c r="J13" s="3"/>
      <c r="K13" s="3"/>
      <c r="L13" s="3"/>
      <c r="M13" s="2">
        <f t="shared" si="0"/>
        <v>4</v>
      </c>
      <c r="N13" s="2">
        <f t="shared" si="1"/>
        <v>0</v>
      </c>
    </row>
    <row r="14" spans="1:14" ht="47" customHeight="1">
      <c r="A14" s="18"/>
      <c r="B14" s="17"/>
      <c r="C14" s="25"/>
      <c r="D14" s="13" t="s">
        <v>32</v>
      </c>
      <c r="E14" s="3"/>
      <c r="F14" s="3"/>
      <c r="G14" s="3">
        <v>4</v>
      </c>
      <c r="H14" s="3"/>
      <c r="I14" s="3"/>
      <c r="J14" s="3"/>
      <c r="K14" s="3"/>
      <c r="L14" s="3"/>
      <c r="M14" s="2">
        <f t="shared" si="0"/>
        <v>4</v>
      </c>
      <c r="N14" s="2">
        <f t="shared" si="1"/>
        <v>0</v>
      </c>
    </row>
    <row r="15" spans="1:14" ht="31">
      <c r="A15" s="18" t="s">
        <v>15</v>
      </c>
      <c r="B15" s="17" t="s">
        <v>16</v>
      </c>
      <c r="C15" s="22" t="s">
        <v>33</v>
      </c>
      <c r="D15" s="8" t="s">
        <v>34</v>
      </c>
      <c r="E15" s="2">
        <v>3</v>
      </c>
      <c r="F15" s="3"/>
      <c r="G15" s="3"/>
      <c r="H15" s="3"/>
      <c r="I15" s="3"/>
      <c r="J15" s="3"/>
      <c r="K15" s="3"/>
      <c r="L15" s="3"/>
      <c r="M15" s="2">
        <f t="shared" si="0"/>
        <v>3</v>
      </c>
      <c r="N15" s="2">
        <f t="shared" si="1"/>
        <v>0</v>
      </c>
    </row>
    <row r="16" spans="1:14" ht="31">
      <c r="A16" s="18"/>
      <c r="B16" s="17"/>
      <c r="C16" s="22"/>
      <c r="D16" s="8" t="s">
        <v>35</v>
      </c>
      <c r="E16" s="2"/>
      <c r="F16" s="3"/>
      <c r="G16" s="2">
        <v>2</v>
      </c>
      <c r="H16" s="3"/>
      <c r="I16" s="3"/>
      <c r="J16" s="3"/>
      <c r="K16" s="3"/>
      <c r="L16" s="3"/>
      <c r="M16" s="2">
        <f t="shared" si="0"/>
        <v>2</v>
      </c>
      <c r="N16" s="2">
        <f t="shared" si="1"/>
        <v>0</v>
      </c>
    </row>
    <row r="17" spans="1:14" ht="33.65" customHeight="1">
      <c r="A17" s="18"/>
      <c r="B17" s="17"/>
      <c r="C17" s="22"/>
      <c r="D17" s="12" t="s">
        <v>36</v>
      </c>
      <c r="E17" s="2"/>
      <c r="F17" s="3"/>
      <c r="G17" s="3"/>
      <c r="H17" s="3"/>
      <c r="I17" s="3"/>
      <c r="J17" s="3"/>
      <c r="K17" s="3"/>
      <c r="L17" s="3"/>
      <c r="M17" s="2">
        <f t="shared" si="0"/>
        <v>0</v>
      </c>
      <c r="N17" s="2">
        <f t="shared" si="1"/>
        <v>0</v>
      </c>
    </row>
    <row r="18" spans="1:14" ht="31">
      <c r="A18" s="18"/>
      <c r="B18" s="17"/>
      <c r="C18" s="22" t="s">
        <v>40</v>
      </c>
      <c r="D18" s="7" t="s">
        <v>41</v>
      </c>
      <c r="E18" s="2"/>
      <c r="F18" s="3"/>
      <c r="G18" s="3">
        <v>1</v>
      </c>
      <c r="H18" s="3"/>
      <c r="I18" s="3"/>
      <c r="J18" s="3"/>
      <c r="K18" s="3"/>
      <c r="L18" s="3"/>
      <c r="M18" s="2">
        <f t="shared" si="0"/>
        <v>1</v>
      </c>
      <c r="N18" s="2">
        <f t="shared" si="1"/>
        <v>0</v>
      </c>
    </row>
    <row r="19" spans="1:14" ht="77.5">
      <c r="A19" s="18"/>
      <c r="B19" s="17"/>
      <c r="C19" s="22"/>
      <c r="D19" s="7" t="s">
        <v>42</v>
      </c>
      <c r="E19" s="2"/>
      <c r="F19" s="3"/>
      <c r="G19" s="3"/>
      <c r="H19" s="3"/>
      <c r="I19" s="3">
        <v>4</v>
      </c>
      <c r="J19" s="3"/>
      <c r="K19" s="3"/>
      <c r="L19" s="3"/>
      <c r="M19" s="2">
        <f t="shared" si="0"/>
        <v>4</v>
      </c>
      <c r="N19" s="2">
        <f t="shared" si="1"/>
        <v>0</v>
      </c>
    </row>
    <row r="20" spans="1:14" ht="31">
      <c r="A20" s="28" t="s">
        <v>43</v>
      </c>
      <c r="B20" s="28" t="s">
        <v>44</v>
      </c>
      <c r="C20" s="31" t="s">
        <v>39</v>
      </c>
      <c r="D20" s="16" t="s">
        <v>45</v>
      </c>
      <c r="E20" s="2"/>
      <c r="F20" s="3">
        <v>1</v>
      </c>
      <c r="G20" s="3"/>
      <c r="H20" s="3"/>
      <c r="I20" s="3"/>
      <c r="J20" s="3"/>
      <c r="K20" s="3"/>
      <c r="L20" s="3"/>
      <c r="M20" s="2"/>
      <c r="N20" s="2"/>
    </row>
    <row r="21" spans="1:14" ht="31">
      <c r="A21" s="29"/>
      <c r="B21" s="29"/>
      <c r="C21" s="26"/>
      <c r="D21" s="16" t="s">
        <v>46</v>
      </c>
      <c r="E21" s="2"/>
      <c r="F21" s="3"/>
      <c r="G21" s="3"/>
      <c r="H21" s="3">
        <v>2</v>
      </c>
      <c r="I21" s="3"/>
      <c r="J21" s="3"/>
      <c r="K21" s="3"/>
      <c r="L21" s="3"/>
      <c r="M21" s="2"/>
      <c r="N21" s="2"/>
    </row>
    <row r="22" spans="1:14" ht="46.5">
      <c r="A22" s="29"/>
      <c r="B22" s="29"/>
      <c r="C22" s="26"/>
      <c r="D22" s="7" t="s">
        <v>38</v>
      </c>
      <c r="E22" s="3"/>
      <c r="F22" s="3"/>
      <c r="G22" s="3"/>
      <c r="H22" s="3"/>
      <c r="I22" s="3"/>
      <c r="J22" s="3">
        <v>2</v>
      </c>
      <c r="K22" s="3"/>
      <c r="L22" s="3"/>
      <c r="M22" s="2">
        <f t="shared" si="0"/>
        <v>0</v>
      </c>
      <c r="N22" s="2">
        <f t="shared" si="1"/>
        <v>2</v>
      </c>
    </row>
    <row r="23" spans="1:14" ht="46.5">
      <c r="A23" s="30"/>
      <c r="B23" s="30"/>
      <c r="C23" s="32"/>
      <c r="D23" s="7" t="s">
        <v>37</v>
      </c>
      <c r="E23" s="3"/>
      <c r="F23" s="3"/>
      <c r="G23" s="3"/>
      <c r="H23" s="3"/>
      <c r="I23" s="3"/>
      <c r="J23" s="3"/>
      <c r="K23" s="3"/>
      <c r="L23" s="3">
        <v>5</v>
      </c>
      <c r="M23" s="2">
        <f t="shared" si="0"/>
        <v>0</v>
      </c>
      <c r="N23" s="2">
        <f t="shared" si="1"/>
        <v>5</v>
      </c>
    </row>
    <row r="24" spans="1:14">
      <c r="A24" s="23" t="s">
        <v>17</v>
      </c>
      <c r="B24" s="23"/>
      <c r="C24" s="6"/>
      <c r="D24" s="6"/>
      <c r="E24" s="15">
        <f>SUM(E7:E23)</f>
        <v>14</v>
      </c>
      <c r="F24" s="15">
        <f>SUM(F7:F23)</f>
        <v>5</v>
      </c>
      <c r="G24" s="15">
        <f>SUM(G7:G23)</f>
        <v>12</v>
      </c>
      <c r="H24" s="15">
        <f>SUM(H7:H23)</f>
        <v>3</v>
      </c>
      <c r="I24" s="1">
        <f>SUM(I7:I23)</f>
        <v>4</v>
      </c>
      <c r="J24" s="1">
        <f t="shared" ref="J24:L24" si="2">SUM(J7:J23)</f>
        <v>2</v>
      </c>
      <c r="K24" s="15">
        <f t="shared" si="2"/>
        <v>0</v>
      </c>
      <c r="L24" s="15">
        <f t="shared" si="2"/>
        <v>5</v>
      </c>
      <c r="M24" s="2">
        <f>SUM(E24,G24,I24,K24)</f>
        <v>30</v>
      </c>
      <c r="N24" s="2">
        <f>SUM(F24,H24,J24,L24)</f>
        <v>15</v>
      </c>
    </row>
  </sheetData>
  <mergeCells count="28">
    <mergeCell ref="B20:B23"/>
    <mergeCell ref="C20:C23"/>
    <mergeCell ref="A24:B24"/>
    <mergeCell ref="A1:N1"/>
    <mergeCell ref="A2:N2"/>
    <mergeCell ref="C7:C8"/>
    <mergeCell ref="C9:C10"/>
    <mergeCell ref="C11:C12"/>
    <mergeCell ref="C13:C14"/>
    <mergeCell ref="D4:D6"/>
    <mergeCell ref="A15:A19"/>
    <mergeCell ref="B15:B19"/>
    <mergeCell ref="A11:A14"/>
    <mergeCell ref="B11:B14"/>
    <mergeCell ref="A20:A23"/>
    <mergeCell ref="C15:C17"/>
    <mergeCell ref="C18:C19"/>
    <mergeCell ref="E4:L4"/>
    <mergeCell ref="M4:N5"/>
    <mergeCell ref="E5:F5"/>
    <mergeCell ref="G5:H5"/>
    <mergeCell ref="I5:J5"/>
    <mergeCell ref="K5:L5"/>
    <mergeCell ref="A7:A10"/>
    <mergeCell ref="B7:B10"/>
    <mergeCell ref="A4:A6"/>
    <mergeCell ref="B4:B6"/>
    <mergeCell ref="C4:C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2022-04-26T01:32:42Z</cp:lastPrinted>
  <dcterms:created xsi:type="dcterms:W3CDTF">2022-04-25T09:57:14Z</dcterms:created>
  <dcterms:modified xsi:type="dcterms:W3CDTF">2022-08-21T15:42:36Z</dcterms:modified>
</cp:coreProperties>
</file>