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PHAT\Downloads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L13" i="1"/>
  <c r="K13" i="1"/>
  <c r="J13" i="1"/>
  <c r="I13" i="1"/>
  <c r="G13" i="1"/>
  <c r="F13" i="1"/>
  <c r="E13" i="1"/>
  <c r="O6" i="1"/>
</calcChain>
</file>

<file path=xl/sharedStrings.xml><?xml version="1.0" encoding="utf-8"?>
<sst xmlns="http://schemas.openxmlformats.org/spreadsheetml/2006/main" count="42" uniqueCount="39">
  <si>
    <t>MA TRẬN ĐẶC TẢ ĐỀ KIỂM TRA CUỐI HỌC KỲ I - NĂM HỌC: 2021-2022
MÔN: TOÁN - LỚP 6</t>
  </si>
  <si>
    <t>STT</t>
  </si>
  <si>
    <t>NỘI DUNG KIẾN THỨC</t>
  </si>
  <si>
    <t>ĐƠN VỊ KIẾN THỨC</t>
  </si>
  <si>
    <t>Chuẩn kiến thức kỹ năng cần kiểm tra</t>
  </si>
  <si>
    <t>CÂU HỎI THEO MỨC ĐỘ NHẬN THỨC</t>
  </si>
  <si>
    <t>Tổng số câu</t>
  </si>
  <si>
    <t>Tổng thời gian</t>
  </si>
  <si>
    <t>Tỉ lệ %</t>
  </si>
  <si>
    <t>NHẬN BIẾT</t>
  </si>
  <si>
    <t>THÔNG HIỂU</t>
  </si>
  <si>
    <t>VẬN DỤNG</t>
  </si>
  <si>
    <t>VẬN DỤNG CAO</t>
  </si>
  <si>
    <t>câu hỏi trắc nghiệm</t>
  </si>
  <si>
    <t>Thời
gian (p)</t>
  </si>
  <si>
    <t>Ch
TN</t>
  </si>
  <si>
    <t>Thời gian (p)</t>
  </si>
  <si>
    <t>Ch
TL</t>
  </si>
  <si>
    <t>Số tự nhiên, số nguyên.Các hình phẳng trong thực tiễn. Một số yếu tố thống kê</t>
  </si>
  <si>
    <t>Tập hợp số tự nhiên, tập hợp số nguyên.</t>
  </si>
  <si>
    <t xml:space="preserve"> Tập hợp</t>
  </si>
  <si>
    <t>Tính giá trị lũy thừa, cộng, trừ, nhân, chia số tự nhiên, số nguyên</t>
  </si>
  <si>
    <t>Tính,tìm x</t>
  </si>
  <si>
    <t>4,5</t>
  </si>
  <si>
    <t>31,5</t>
  </si>
  <si>
    <t>Dấu hiệu chia hết cho 2,5,3 và 9,ước và bội.Phân tích 1 số ra thừa số nguyên tố, tìm ước chung lớn nhất, bội chung nhỏ nhất</t>
  </si>
  <si>
    <t>Nhận biết được ước và bội của một số. Tìm được ƯCLN, BCNN của các số đơn giản</t>
  </si>
  <si>
    <t>13,5</t>
  </si>
  <si>
    <t>22,5</t>
  </si>
  <si>
    <t>Biểu diễn dữ liệu trên bảng</t>
  </si>
  <si>
    <t xml:space="preserve"> Thông hiểu, thực hành được  bài toán thống kê</t>
  </si>
  <si>
    <t>Toán thực tế</t>
  </si>
  <si>
    <t xml:space="preserve">Diện tích, chu vi các hình </t>
  </si>
  <si>
    <t>Vận dụng được kiến thức vào bài toán thực tế</t>
  </si>
  <si>
    <t>Các hình phẳng trong thực tiễn</t>
  </si>
  <si>
    <t>Nhận biết các hình và tính chất của nó</t>
  </si>
  <si>
    <t>Tổng</t>
  </si>
  <si>
    <t>Tỉ lệ</t>
  </si>
  <si>
    <t>Tổng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</si>
</sst>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wrapText="1"/>
    </xf>
    <xf numFmtId="0" fontId="0" fillId="0" borderId="17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21" xfId="0" applyNumberFormat="1" applyFont="1" applyBorder="1"/>
    <xf numFmtId="1" fontId="6" fillId="0" borderId="22" xfId="0" applyNumberFormat="1" applyFont="1" applyBorder="1"/>
    <xf numFmtId="1" fontId="6" fillId="0" borderId="8" xfId="0" applyNumberFormat="1" applyFont="1" applyBorder="1"/>
    <xf numFmtId="9" fontId="6" fillId="0" borderId="2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6" fillId="0" borderId="22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C7" sqref="C7"/>
    </sheetView>
  </sheetViews>
  <sheetFormatPr defaultRowHeight="15"/>
  <cols>
    <col min="2" max="2" width="11.85546875" customWidth="1"/>
    <col min="3" max="3" width="27" customWidth="1"/>
  </cols>
  <sheetData>
    <row r="1" spans="1:15" ht="3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/>
    <row r="3" spans="1:15" ht="15.75" thickBot="1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/>
      <c r="G3" s="6"/>
      <c r="H3" s="6"/>
      <c r="I3" s="6"/>
      <c r="J3" s="6"/>
      <c r="K3" s="6"/>
      <c r="L3" s="7"/>
      <c r="M3" s="4" t="s">
        <v>6</v>
      </c>
      <c r="N3" s="4" t="s">
        <v>7</v>
      </c>
      <c r="O3" s="4" t="s">
        <v>8</v>
      </c>
    </row>
    <row r="4" spans="1:15" ht="15.75" thickBot="1">
      <c r="A4" s="8"/>
      <c r="B4" s="8"/>
      <c r="C4" s="9"/>
      <c r="D4" s="9"/>
      <c r="E4" s="5" t="s">
        <v>9</v>
      </c>
      <c r="F4" s="7"/>
      <c r="G4" s="5" t="s">
        <v>10</v>
      </c>
      <c r="H4" s="7"/>
      <c r="I4" s="5" t="s">
        <v>11</v>
      </c>
      <c r="J4" s="7"/>
      <c r="K4" s="5" t="s">
        <v>12</v>
      </c>
      <c r="L4" s="7"/>
      <c r="M4" s="10"/>
      <c r="N4" s="9"/>
      <c r="O4" s="9"/>
    </row>
    <row r="5" spans="1:15" ht="39" thickBot="1">
      <c r="A5" s="11"/>
      <c r="B5" s="11"/>
      <c r="C5" s="9"/>
      <c r="D5" s="9"/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16</v>
      </c>
      <c r="K5" s="12" t="s">
        <v>17</v>
      </c>
      <c r="L5" s="12" t="s">
        <v>16</v>
      </c>
      <c r="M5" s="12"/>
      <c r="N5" s="9"/>
      <c r="O5" s="9"/>
    </row>
    <row r="6" spans="1:15" ht="75.75" thickBot="1">
      <c r="A6" s="13"/>
      <c r="B6" s="3" t="s">
        <v>18</v>
      </c>
      <c r="C6" s="14" t="s">
        <v>19</v>
      </c>
      <c r="D6" s="15" t="s">
        <v>20</v>
      </c>
      <c r="E6" s="16">
        <v>2</v>
      </c>
      <c r="F6" s="17">
        <v>9</v>
      </c>
      <c r="G6" s="18"/>
      <c r="H6" s="17"/>
      <c r="I6" s="19"/>
      <c r="J6" s="20"/>
      <c r="K6" s="18"/>
      <c r="L6" s="17"/>
      <c r="M6" s="19">
        <v>2</v>
      </c>
      <c r="N6" s="21">
        <v>9</v>
      </c>
      <c r="O6" s="22">
        <f>10%</f>
        <v>0.1</v>
      </c>
    </row>
    <row r="7" spans="1:15" ht="120.75" thickBot="1">
      <c r="A7" s="13"/>
      <c r="B7" s="8"/>
      <c r="C7" s="14" t="s">
        <v>21</v>
      </c>
      <c r="D7" s="15" t="s">
        <v>22</v>
      </c>
      <c r="E7" s="23">
        <v>2</v>
      </c>
      <c r="F7" s="24">
        <v>9</v>
      </c>
      <c r="G7" s="25">
        <v>1</v>
      </c>
      <c r="H7" s="24" t="s">
        <v>23</v>
      </c>
      <c r="I7" s="26">
        <v>2</v>
      </c>
      <c r="J7" s="27">
        <v>18</v>
      </c>
      <c r="K7" s="25"/>
      <c r="L7" s="24"/>
      <c r="M7" s="26">
        <v>5</v>
      </c>
      <c r="N7" s="28" t="s">
        <v>24</v>
      </c>
      <c r="O7" s="29">
        <v>0.35</v>
      </c>
    </row>
    <row r="8" spans="1:15" ht="240.75" thickBot="1">
      <c r="A8" s="13"/>
      <c r="B8" s="8"/>
      <c r="C8" s="30" t="s">
        <v>25</v>
      </c>
      <c r="D8" s="31" t="s">
        <v>26</v>
      </c>
      <c r="E8" s="26">
        <v>2</v>
      </c>
      <c r="F8" s="24">
        <v>9</v>
      </c>
      <c r="G8" s="25">
        <v>3</v>
      </c>
      <c r="H8" s="24" t="s">
        <v>27</v>
      </c>
      <c r="I8" s="26"/>
      <c r="J8" s="27"/>
      <c r="K8" s="25"/>
      <c r="L8" s="24"/>
      <c r="M8" s="26">
        <v>5</v>
      </c>
      <c r="N8" s="28" t="s">
        <v>28</v>
      </c>
      <c r="O8" s="29">
        <v>0.25</v>
      </c>
    </row>
    <row r="9" spans="1:15" ht="90.75" thickBot="1">
      <c r="A9" s="13">
        <v>1</v>
      </c>
      <c r="B9" s="8"/>
      <c r="C9" s="32" t="s">
        <v>29</v>
      </c>
      <c r="D9" s="33" t="s">
        <v>30</v>
      </c>
      <c r="E9" s="34"/>
      <c r="F9" s="35"/>
      <c r="G9" s="34">
        <v>1</v>
      </c>
      <c r="H9" s="35">
        <v>9</v>
      </c>
      <c r="I9" s="34"/>
      <c r="J9" s="35"/>
      <c r="K9" s="34"/>
      <c r="L9" s="35"/>
      <c r="M9" s="34">
        <v>1</v>
      </c>
      <c r="N9" s="36">
        <v>9</v>
      </c>
      <c r="O9" s="37">
        <v>0.1</v>
      </c>
    </row>
    <row r="10" spans="1:15" ht="15.75" thickBot="1">
      <c r="A10" s="3">
        <v>2</v>
      </c>
      <c r="B10" s="3" t="s">
        <v>31</v>
      </c>
      <c r="C10" s="38" t="s">
        <v>32</v>
      </c>
      <c r="D10" s="39" t="s">
        <v>33</v>
      </c>
      <c r="E10" s="40"/>
      <c r="F10" s="41"/>
      <c r="G10" s="40"/>
      <c r="H10" s="41"/>
      <c r="I10" s="40">
        <v>1</v>
      </c>
      <c r="J10" s="41">
        <v>9</v>
      </c>
      <c r="K10" s="40"/>
      <c r="L10" s="41"/>
      <c r="M10" s="40">
        <v>1</v>
      </c>
      <c r="N10" s="42">
        <v>9</v>
      </c>
      <c r="O10" s="43">
        <v>0.1</v>
      </c>
    </row>
    <row r="11" spans="1:15" ht="15.75" thickBot="1">
      <c r="A11" s="8"/>
      <c r="B11" s="8"/>
      <c r="C11" s="44"/>
      <c r="D11" s="39"/>
      <c r="E11" s="45"/>
      <c r="F11" s="46"/>
      <c r="G11" s="45"/>
      <c r="H11" s="46"/>
      <c r="I11" s="45"/>
      <c r="J11" s="46"/>
      <c r="K11" s="45"/>
      <c r="L11" s="46"/>
      <c r="M11" s="45"/>
      <c r="N11" s="47"/>
      <c r="O11" s="48"/>
    </row>
    <row r="12" spans="1:15" ht="75.75" thickBot="1">
      <c r="A12" s="13"/>
      <c r="B12" s="49"/>
      <c r="C12" s="50" t="s">
        <v>34</v>
      </c>
      <c r="D12" s="51" t="s">
        <v>35</v>
      </c>
      <c r="E12" s="52">
        <v>2</v>
      </c>
      <c r="F12" s="52">
        <v>9</v>
      </c>
      <c r="G12" s="52"/>
      <c r="H12" s="52"/>
      <c r="I12" s="53"/>
      <c r="J12" s="54"/>
      <c r="K12" s="52"/>
      <c r="L12" s="54"/>
      <c r="M12" s="53">
        <v>2</v>
      </c>
      <c r="N12" s="54">
        <v>9</v>
      </c>
      <c r="O12" s="55">
        <v>0.1</v>
      </c>
    </row>
    <row r="13" spans="1:15" ht="16.5" thickBot="1">
      <c r="A13" s="56" t="s">
        <v>36</v>
      </c>
      <c r="B13" s="57"/>
      <c r="C13" s="58"/>
      <c r="D13" s="59"/>
      <c r="E13" s="60">
        <f t="shared" ref="E13:L13" si="0">SUM(E6:E12)</f>
        <v>8</v>
      </c>
      <c r="F13" s="61">
        <f t="shared" si="0"/>
        <v>36</v>
      </c>
      <c r="G13" s="60">
        <f t="shared" si="0"/>
        <v>5</v>
      </c>
      <c r="H13" s="61">
        <v>27</v>
      </c>
      <c r="I13" s="60">
        <f t="shared" si="0"/>
        <v>3</v>
      </c>
      <c r="J13" s="61">
        <f t="shared" si="0"/>
        <v>27</v>
      </c>
      <c r="K13" s="60">
        <f t="shared" si="0"/>
        <v>0</v>
      </c>
      <c r="L13" s="61">
        <f t="shared" si="0"/>
        <v>0</v>
      </c>
      <c r="M13" s="60">
        <v>16</v>
      </c>
      <c r="N13" s="62">
        <v>90</v>
      </c>
      <c r="O13" s="63">
        <f>100%</f>
        <v>1</v>
      </c>
    </row>
    <row r="14" spans="1:15" ht="16.5" thickBot="1">
      <c r="A14" s="64" t="s">
        <v>37</v>
      </c>
      <c r="B14" s="65"/>
      <c r="C14" s="65"/>
      <c r="D14" s="66"/>
      <c r="E14" s="67">
        <v>0.4</v>
      </c>
      <c r="F14" s="68"/>
      <c r="G14" s="67">
        <v>0.3</v>
      </c>
      <c r="H14" s="68"/>
      <c r="I14" s="67">
        <v>0.3</v>
      </c>
      <c r="J14" s="68"/>
      <c r="K14" s="67"/>
      <c r="L14" s="68"/>
      <c r="M14" s="67">
        <v>1</v>
      </c>
      <c r="N14" s="69"/>
      <c r="O14" s="70"/>
    </row>
    <row r="15" spans="1:15" ht="16.5" thickBot="1">
      <c r="A15" s="64" t="s">
        <v>38</v>
      </c>
      <c r="B15" s="65"/>
      <c r="C15" s="65"/>
      <c r="D15" s="66"/>
      <c r="E15" s="71">
        <v>4</v>
      </c>
      <c r="F15" s="72"/>
      <c r="G15" s="71">
        <v>3</v>
      </c>
      <c r="H15" s="72"/>
      <c r="I15" s="73">
        <v>3</v>
      </c>
      <c r="J15" s="74"/>
      <c r="K15" s="71"/>
      <c r="L15" s="72"/>
      <c r="M15" s="71">
        <v>10</v>
      </c>
      <c r="N15" s="75"/>
      <c r="O15" s="76"/>
    </row>
  </sheetData>
  <mergeCells count="42">
    <mergeCell ref="A15:D15"/>
    <mergeCell ref="E15:F15"/>
    <mergeCell ref="G15:H15"/>
    <mergeCell ref="I15:J15"/>
    <mergeCell ref="K15:L15"/>
    <mergeCell ref="M15:N15"/>
    <mergeCell ref="M10:M11"/>
    <mergeCell ref="N10:N11"/>
    <mergeCell ref="O10:O11"/>
    <mergeCell ref="A13:D13"/>
    <mergeCell ref="A14:D14"/>
    <mergeCell ref="E14:F14"/>
    <mergeCell ref="G14:H14"/>
    <mergeCell ref="I14:J14"/>
    <mergeCell ref="K14:L14"/>
    <mergeCell ref="M14:N14"/>
    <mergeCell ref="G10:G11"/>
    <mergeCell ref="H10:H11"/>
    <mergeCell ref="I10:I11"/>
    <mergeCell ref="J10:J11"/>
    <mergeCell ref="K10:K11"/>
    <mergeCell ref="L10:L11"/>
    <mergeCell ref="G4:H4"/>
    <mergeCell ref="I4:J4"/>
    <mergeCell ref="K4:L4"/>
    <mergeCell ref="B6:B9"/>
    <mergeCell ref="A10:A11"/>
    <mergeCell ref="B10:B11"/>
    <mergeCell ref="C10:C11"/>
    <mergeCell ref="D10:D11"/>
    <mergeCell ref="E10:E11"/>
    <mergeCell ref="F10:F11"/>
    <mergeCell ref="A1:O1"/>
    <mergeCell ref="A3:A5"/>
    <mergeCell ref="B3:B5"/>
    <mergeCell ref="C3:C5"/>
    <mergeCell ref="D3:D5"/>
    <mergeCell ref="E3:L3"/>
    <mergeCell ref="M3:M4"/>
    <mergeCell ref="N3:N5"/>
    <mergeCell ref="O3:O5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Website VnTeach.Com</cp:keywords>
  <dcterms:created xsi:type="dcterms:W3CDTF">2022-01-05T14:29:27Z</dcterms:created>
  <dcterms:modified xsi:type="dcterms:W3CDTF">2022-01-05T14:32:18Z</dcterms:modified>
</cp:coreProperties>
</file>